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ECTRON\uotp\fbf-sacco\trasparenza &amp; PTPC\PTPC\monitoraggio avanzamento PTPC_PIAO_trasparenza\2025 - richiesta del 2025.02.25 trasparenza_monitoraggio febbraio\PNRR\x anno 2024\"/>
    </mc:Choice>
  </mc:AlternateContent>
  <bookViews>
    <workbookView xWindow="0" yWindow="0" windowWidth="32914" windowHeight="13346" tabRatio="500"/>
  </bookViews>
  <sheets>
    <sheet name="PNRR TERRITORIO" sheetId="1" r:id="rId1"/>
  </sheets>
  <definedNames>
    <definedName name="_xlnm.Print_Area" localSheetId="0">'PNRR TERRITORIO'!$B$5:$H$30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<sst xmlns="http://schemas.openxmlformats.org/spreadsheetml/2006/main" count="144" uniqueCount="97">
  <si>
    <t>CUP</t>
  </si>
  <si>
    <t>J47H22000490001</t>
  </si>
  <si>
    <t>D45F21005620002</t>
  </si>
  <si>
    <t>E47H21011690006</t>
  </si>
  <si>
    <t>E47H21011700006</t>
  </si>
  <si>
    <t>E47H21011710006</t>
  </si>
  <si>
    <t>J47H22000350001</t>
  </si>
  <si>
    <t>J47H22000360001</t>
  </si>
  <si>
    <t>J47H22000370001</t>
  </si>
  <si>
    <t>D49J21017270005</t>
  </si>
  <si>
    <t>J41B22002110001</t>
  </si>
  <si>
    <t>J47H21007390001</t>
  </si>
  <si>
    <t>J47H21007400001</t>
  </si>
  <si>
    <t>J47H22000380001</t>
  </si>
  <si>
    <t>J47H22000400001</t>
  </si>
  <si>
    <t>J47H22000460002</t>
  </si>
  <si>
    <t>J47H22000470001</t>
  </si>
  <si>
    <t>E47H21011620006</t>
  </si>
  <si>
    <t>E47H21011640006</t>
  </si>
  <si>
    <t>E47H21011660006</t>
  </si>
  <si>
    <t>D45F21005030002</t>
  </si>
  <si>
    <t xml:space="preserve">INIZIO LAVORI </t>
  </si>
  <si>
    <t>STIMA FINE LAVORI</t>
  </si>
  <si>
    <t>STATO</t>
  </si>
  <si>
    <t>EX Corso Plebisciti via piaceno,60 Milano - P.O. MM</t>
  </si>
  <si>
    <t>via Sassi, 4 Milano</t>
  </si>
  <si>
    <t>via Don Orione, 2 Milano</t>
  </si>
  <si>
    <t xml:space="preserve"> via Farini, 9 Milano</t>
  </si>
  <si>
    <t>via Rugabella, 4/6 Milano</t>
  </si>
  <si>
    <t xml:space="preserve">ATTIVA </t>
  </si>
  <si>
    <t>COT CENTRALI OPERATIVE TERRITORIALI</t>
  </si>
  <si>
    <t>CDC CASE DI COMUNITA'</t>
  </si>
  <si>
    <t>ODC  OSPEDALI DI COMUNITA'</t>
  </si>
  <si>
    <t>DEL. 786 DEL 06/06/2024</t>
  </si>
  <si>
    <t>ATTESTAZIONE PIENA OPERATIVITA'</t>
  </si>
  <si>
    <t xml:space="preserve"> FINE LAVORI</t>
  </si>
  <si>
    <t xml:space="preserve"> DEL. 827 DEL 17/06/2024</t>
  </si>
  <si>
    <t>DEL. 788 DEL 06/06/2024</t>
  </si>
  <si>
    <t>DEL. 785 DEL 06/06/2024</t>
  </si>
  <si>
    <t>DEL. 787 DEL 06/06/2024</t>
  </si>
  <si>
    <t>DEL. 828 DEL 17/06/2024</t>
  </si>
  <si>
    <t>DEL. 789 DEL 06/06/2024</t>
  </si>
  <si>
    <t>MILESTONE\TARGET</t>
  </si>
  <si>
    <t>in corso</t>
  </si>
  <si>
    <t>stralciato dal POR</t>
  </si>
  <si>
    <t>ATTIVA</t>
  </si>
  <si>
    <t xml:space="preserve">PNRR M6 C1 - ODC - CDC - COT </t>
  </si>
  <si>
    <t xml:space="preserve">18/06/2025 - in fase di approvazione perizia </t>
  </si>
  <si>
    <t>lavori in corso</t>
  </si>
  <si>
    <t xml:space="preserve">APPROVAZIONE PE </t>
  </si>
  <si>
    <t>SAL</t>
  </si>
  <si>
    <t>lavori avviati</t>
  </si>
  <si>
    <t>/</t>
  </si>
  <si>
    <t xml:space="preserve"> N.48 DEL 12/01/2023</t>
  </si>
  <si>
    <t>APPALTATORE</t>
  </si>
  <si>
    <t>Consorzio Integra Società Cooperativa</t>
  </si>
  <si>
    <t>FINANZIAMENTO</t>
  </si>
  <si>
    <t>N. 9 DEL 11/01/2024</t>
  </si>
  <si>
    <t>COSEDIL s.p.a. - AR.CO Lavori Società Cooperativa Consortile</t>
  </si>
  <si>
    <t>PPG Domogest S.r.l</t>
  </si>
  <si>
    <t>PPG Domogest S.r.l.</t>
  </si>
  <si>
    <t xml:space="preserve"> N.51 DEL 12/01/2023</t>
  </si>
  <si>
    <t xml:space="preserve"> N.47 DEL 12/01/2023</t>
  </si>
  <si>
    <t>N.50 DEL 12/01/2023</t>
  </si>
  <si>
    <t>MALACRIDA A.V.C. srl</t>
  </si>
  <si>
    <t>N. 529 DEL 19/04/2024</t>
  </si>
  <si>
    <t>AR.CO Lavori Società Cooperativa Consortile</t>
  </si>
  <si>
    <t>TECHNE S.p.a.</t>
  </si>
  <si>
    <t>N.1266 DEL 15/09/2022</t>
  </si>
  <si>
    <t>N. 793 DEL 10/06/2024</t>
  </si>
  <si>
    <t>VITTADELLO s.p.a.</t>
  </si>
  <si>
    <t>N. 1045 DEL 24/07/2024</t>
  </si>
  <si>
    <t xml:space="preserve"> AR.CO Lavori Società Cooperativa Consortile – COEDIL Costruzioni Generali S.p.a.</t>
  </si>
  <si>
    <t>N. 1170 DEL 05/09/2024</t>
  </si>
  <si>
    <t>N. 1141 DEL 29/08/2024</t>
  </si>
  <si>
    <t>N.498 DEL 28/03/2023</t>
  </si>
  <si>
    <t>N.494 DEL 28/03/2023</t>
  </si>
  <si>
    <t>DUSSMANN Service Srl</t>
  </si>
  <si>
    <t>N.1355 DEL 30/09/2022</t>
  </si>
  <si>
    <t xml:space="preserve"> Coedil Costruzioni Generali spa
Valerio Sabinot s.r.l.
Betasint s.r.l.</t>
  </si>
  <si>
    <t xml:space="preserve"> N. 1140 DEL 29/08/2024</t>
  </si>
  <si>
    <t xml:space="preserve">in corso </t>
  </si>
  <si>
    <t>N. 217 DEL 20/02/2025</t>
  </si>
  <si>
    <r>
      <t>via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Don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Orione,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2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Milano</t>
    </r>
  </si>
  <si>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via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Farini, 9</t>
    </r>
    <r>
      <rPr>
        <b/>
        <sz val="9"/>
        <rFont val="Calibri"/>
        <family val="1"/>
        <charset val="1"/>
      </rPr>
      <t xml:space="preserve"> Milano</t>
    </r>
  </si>
  <si>
    <r>
      <t>via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Rugabella,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4/6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Milano</t>
    </r>
  </si>
  <si>
    <r>
      <t>Via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Ricordi-Doria, 52 Milano</t>
    </r>
  </si>
  <si>
    <r>
      <t>viale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Piceno, 60 Milano - P.O. FBF</t>
    </r>
  </si>
  <si>
    <r>
      <t>Piazzale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Accursio</t>
    </r>
  </si>
  <si>
    <r>
      <t>EX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Mercato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di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Via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Gorla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-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V.le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Monza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ang.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Via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Monte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S.Gabriele</t>
    </r>
  </si>
  <si>
    <r>
      <t>Via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Doria Via Ricordi Via Pecchio</t>
    </r>
  </si>
  <si>
    <r>
      <t>Via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Piceno Corso Plebisciti - EX Convitto</t>
    </r>
  </si>
  <si>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ex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sedime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di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Via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Betti</t>
    </r>
  </si>
  <si>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Via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Polesine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-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Via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dei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Cinquecento</t>
    </r>
  </si>
  <si>
    <r>
      <t>Via</t>
    </r>
    <r>
      <rPr>
        <sz val="9"/>
        <rFont val="Times New Roman"/>
        <family val="1"/>
        <charset val="1"/>
      </rPr>
      <t xml:space="preserve"> </t>
    </r>
    <r>
      <rPr>
        <b/>
        <sz val="9"/>
        <rFont val="Calibri"/>
        <family val="2"/>
        <charset val="1"/>
      </rPr>
      <t>Aldini</t>
    </r>
  </si>
  <si>
    <t>N. 1 DET. N. 451 del 27/02/2025</t>
  </si>
  <si>
    <t>N. 1 DET. N. 2158 del 16/12/2024
N. 2 DET. N. 447 del 27/02/2025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</si>
</sst>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&quot;€ &quot;* #,##0.00_-;&quot;-€ &quot;* #,##0.00_-;_-&quot;€ &quot;* \-??_-;_-@_-"/>
    <numFmt numFmtId="165" formatCode="_-* #,##0.00&quot; €&quot;_-;\-* #,##0.00&quot; €&quot;_-;_-* \-??&quot; €&quot;_-;_-@_-"/>
    <numFmt numFmtId="166" formatCode="[$€-2]\ #,##0.00;[Red]\-[$€-2]\ #,##0.00"/>
  </numFmts>
  <fonts count="14" x14ac:knownFonts="1">
    <font>
      <sz val="10"/>
      <color rgb="FF000000"/>
      <name val="Times New Roman"/>
      <charset val="204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9"/>
      <name val="Calibri"/>
      <family val="2"/>
      <charset val="1"/>
    </font>
    <font>
      <sz val="9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323232"/>
      <name val="Calibri"/>
      <family val="2"/>
      <charset val="1"/>
    </font>
    <font>
      <sz val="10"/>
      <color rgb="FF000000"/>
      <name val="Times New Roman"/>
      <charset val="204"/>
    </font>
    <font>
      <sz val="8"/>
      <name val="Times New Roman"/>
      <family val="1"/>
    </font>
    <font>
      <b/>
      <sz val="12"/>
      <color rgb="FF000000"/>
      <name val="Calibri"/>
      <family val="2"/>
      <scheme val="minor"/>
    </font>
    <font>
      <i/>
      <sz val="8"/>
      <color theme="0" tint="-0.499984740745262"/>
      <name val="Calibri"/>
      <family val="2"/>
    </font>
    <font>
      <i/>
      <sz val="8"/>
      <name val="Calibri"/>
      <family val="2"/>
    </font>
    <font>
      <sz val="9"/>
      <name val="Times New Roman"/>
      <family val="1"/>
      <charset val="1"/>
    </font>
    <font>
      <b/>
      <sz val="9"/>
      <name val="Calibri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70AD47"/>
        <bgColor rgb="FF339966"/>
      </patternFill>
    </fill>
    <fill>
      <patternFill patternType="solid">
        <fgColor rgb="FFFFFFFF"/>
        <bgColor rgb="FFFFFFCC"/>
      </patternFill>
    </fill>
    <fill>
      <patternFill patternType="solid">
        <fgColor theme="8" tint="0.39997558519241921"/>
        <bgColor rgb="FF339966"/>
      </patternFill>
    </fill>
    <fill>
      <patternFill patternType="solid">
        <fgColor theme="9" tint="0.59999389629810485"/>
        <bgColor rgb="FF339966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1" fillId="0" borderId="0"/>
  </cellStyleXfs>
  <cellXfs count="30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 applyProtection="1">
      <alignment horizontal="center" vertical="center" shrinkToFi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5" fillId="0" borderId="2" xfId="1" applyNumberFormat="1" applyFont="1" applyBorder="1" applyAlignment="1" applyProtection="1">
      <alignment horizontal="center" vertical="center" shrinkToFit="1"/>
    </xf>
    <xf numFmtId="0" fontId="6" fillId="3" borderId="0" xfId="0" applyFont="1" applyFill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9" fontId="4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1" applyNumberFormat="1" applyFont="1" applyBorder="1" applyAlignment="1" applyProtection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">
    <cellStyle name="Euro" xfId="2"/>
    <cellStyle name="Normale" xfId="0" builtinId="0"/>
    <cellStyle name="Normale 2" xfId="3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2323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:K30"/>
  <sheetViews>
    <sheetView tabSelected="1" zoomScaleNormal="100" zoomScalePageLayoutView="55" workbookViewId="0">
      <selection activeCell="M26" sqref="M26"/>
    </sheetView>
  </sheetViews>
  <sheetFormatPr defaultColWidth="8.6328125" defaultRowHeight="12.9" x14ac:dyDescent="0.35"/>
  <cols>
    <col min="2" max="2" width="42" customWidth="1"/>
    <col min="3" max="3" width="19.81640625" customWidth="1"/>
    <col min="4" max="4" width="18.1796875" customWidth="1"/>
    <col min="5" max="5" width="23.36328125" customWidth="1"/>
    <col min="6" max="6" width="45" customWidth="1"/>
    <col min="7" max="7" width="17.453125" customWidth="1"/>
    <col min="8" max="8" width="22.81640625" customWidth="1"/>
    <col min="9" max="9" width="21.6328125" customWidth="1"/>
    <col min="10" max="10" width="27" customWidth="1"/>
    <col min="11" max="11" width="25" customWidth="1"/>
  </cols>
  <sheetData>
    <row r="2" spans="2:11" ht="29.25" customHeight="1" x14ac:dyDescent="0.35">
      <c r="B2" s="25"/>
      <c r="C2" s="26"/>
      <c r="D2" s="26"/>
      <c r="E2" s="26"/>
      <c r="F2" s="26"/>
      <c r="G2" s="26"/>
      <c r="H2" s="26"/>
    </row>
    <row r="3" spans="2:11" ht="15.9" x14ac:dyDescent="0.45">
      <c r="B3" s="24" t="s">
        <v>46</v>
      </c>
      <c r="C3" s="24"/>
      <c r="D3" s="24"/>
      <c r="E3" s="24"/>
      <c r="F3" s="24"/>
      <c r="G3" s="24"/>
      <c r="H3" s="24"/>
      <c r="I3" s="24"/>
      <c r="J3" s="24"/>
      <c r="K3" s="24"/>
    </row>
    <row r="4" spans="2:11" x14ac:dyDescent="0.35">
      <c r="H4" s="13"/>
    </row>
    <row r="5" spans="2:11" ht="14.25" customHeight="1" x14ac:dyDescent="0.35">
      <c r="B5" s="8" t="s">
        <v>32</v>
      </c>
      <c r="C5" s="4" t="s">
        <v>0</v>
      </c>
      <c r="D5" s="4" t="s">
        <v>56</v>
      </c>
      <c r="E5" s="4" t="s">
        <v>49</v>
      </c>
      <c r="F5" s="4" t="s">
        <v>54</v>
      </c>
      <c r="G5" s="4" t="s">
        <v>21</v>
      </c>
      <c r="H5" s="4" t="s">
        <v>22</v>
      </c>
      <c r="I5" s="4" t="s">
        <v>23</v>
      </c>
      <c r="J5" s="4" t="s">
        <v>50</v>
      </c>
      <c r="K5" s="4" t="s">
        <v>42</v>
      </c>
    </row>
    <row r="6" spans="2:11" ht="21" customHeight="1" x14ac:dyDescent="0.35">
      <c r="B6" s="17" t="s">
        <v>24</v>
      </c>
      <c r="C6" s="2" t="s">
        <v>1</v>
      </c>
      <c r="D6" s="16">
        <v>1960000</v>
      </c>
      <c r="E6" s="2" t="s">
        <v>43</v>
      </c>
      <c r="F6" s="2" t="s">
        <v>72</v>
      </c>
      <c r="G6" s="9">
        <v>45712</v>
      </c>
      <c r="H6" s="18">
        <f>G6+323</f>
        <v>46035</v>
      </c>
      <c r="I6" s="19" t="s">
        <v>51</v>
      </c>
      <c r="J6" s="19" t="s">
        <v>52</v>
      </c>
      <c r="K6" s="9">
        <v>46112</v>
      </c>
    </row>
    <row r="7" spans="2:11" ht="24" x14ac:dyDescent="0.35">
      <c r="B7" s="17" t="s">
        <v>25</v>
      </c>
      <c r="C7" s="2" t="s">
        <v>2</v>
      </c>
      <c r="D7" s="16">
        <v>2533764.98</v>
      </c>
      <c r="E7" s="2" t="s">
        <v>80</v>
      </c>
      <c r="F7" s="2" t="s">
        <v>58</v>
      </c>
      <c r="G7" s="9">
        <v>45540</v>
      </c>
      <c r="H7" s="9">
        <v>46009</v>
      </c>
      <c r="I7" s="19" t="s">
        <v>48</v>
      </c>
      <c r="J7" s="19" t="s">
        <v>81</v>
      </c>
      <c r="K7" s="9">
        <v>46112</v>
      </c>
    </row>
    <row r="8" spans="2:11" ht="12" customHeight="1" x14ac:dyDescent="0.4">
      <c r="B8" s="3"/>
      <c r="C8" s="3"/>
      <c r="D8" s="3"/>
      <c r="E8" s="3"/>
      <c r="F8" s="3"/>
      <c r="G8" s="3"/>
      <c r="H8" s="3"/>
      <c r="I8" s="3"/>
      <c r="J8" s="3"/>
      <c r="K8" s="3"/>
    </row>
    <row r="9" spans="2:11" ht="29.25" customHeight="1" x14ac:dyDescent="0.35">
      <c r="B9" s="7" t="s">
        <v>30</v>
      </c>
      <c r="C9" s="5" t="s">
        <v>0</v>
      </c>
      <c r="D9" s="5" t="s">
        <v>56</v>
      </c>
      <c r="E9" s="5" t="s">
        <v>49</v>
      </c>
      <c r="F9" s="5" t="s">
        <v>54</v>
      </c>
      <c r="G9" s="5" t="s">
        <v>21</v>
      </c>
      <c r="H9" s="5" t="s">
        <v>35</v>
      </c>
      <c r="I9" s="5" t="s">
        <v>23</v>
      </c>
      <c r="J9" s="5" t="s">
        <v>50</v>
      </c>
      <c r="K9" s="5" t="s">
        <v>34</v>
      </c>
    </row>
    <row r="10" spans="2:11" ht="15" customHeight="1" x14ac:dyDescent="0.35">
      <c r="B10" s="17" t="s">
        <v>83</v>
      </c>
      <c r="C10" s="2" t="s">
        <v>3</v>
      </c>
      <c r="D10" s="15">
        <v>196010</v>
      </c>
      <c r="E10" s="2" t="s">
        <v>63</v>
      </c>
      <c r="F10" s="2" t="s">
        <v>64</v>
      </c>
      <c r="G10" s="9">
        <v>45089</v>
      </c>
      <c r="H10" s="9">
        <v>45281</v>
      </c>
      <c r="I10" s="2" t="s">
        <v>29</v>
      </c>
      <c r="J10" s="14">
        <v>1</v>
      </c>
      <c r="K10" s="2" t="s">
        <v>39</v>
      </c>
    </row>
    <row r="11" spans="2:11" x14ac:dyDescent="0.35">
      <c r="B11" s="20" t="s">
        <v>84</v>
      </c>
      <c r="C11" s="2" t="s">
        <v>4</v>
      </c>
      <c r="D11" s="15">
        <v>196010</v>
      </c>
      <c r="E11" s="2" t="s">
        <v>62</v>
      </c>
      <c r="F11" s="2" t="s">
        <v>67</v>
      </c>
      <c r="G11" s="9">
        <v>45170</v>
      </c>
      <c r="H11" s="9">
        <v>45268</v>
      </c>
      <c r="I11" s="2" t="s">
        <v>29</v>
      </c>
      <c r="J11" s="14">
        <v>1</v>
      </c>
      <c r="K11" s="2" t="s">
        <v>38</v>
      </c>
    </row>
    <row r="12" spans="2:11" x14ac:dyDescent="0.35">
      <c r="B12" s="17" t="s">
        <v>85</v>
      </c>
      <c r="C12" s="2" t="s">
        <v>5</v>
      </c>
      <c r="D12" s="15">
        <v>131005</v>
      </c>
      <c r="E12" s="2" t="s">
        <v>61</v>
      </c>
      <c r="F12" s="2" t="s">
        <v>60</v>
      </c>
      <c r="G12" s="9">
        <v>45418</v>
      </c>
      <c r="H12" s="9">
        <v>45462</v>
      </c>
      <c r="I12" s="2" t="s">
        <v>29</v>
      </c>
      <c r="J12" s="14">
        <v>1</v>
      </c>
      <c r="K12" s="2" t="s">
        <v>37</v>
      </c>
    </row>
    <row r="13" spans="2:11" x14ac:dyDescent="0.35">
      <c r="B13" s="17" t="s">
        <v>86</v>
      </c>
      <c r="C13" s="2" t="s">
        <v>6</v>
      </c>
      <c r="D13" s="15">
        <v>160000</v>
      </c>
      <c r="E13" s="2" t="s">
        <v>68</v>
      </c>
      <c r="F13" s="2" t="s">
        <v>67</v>
      </c>
      <c r="G13" s="9">
        <v>44810</v>
      </c>
      <c r="H13" s="9">
        <v>44893</v>
      </c>
      <c r="I13" s="2" t="s">
        <v>29</v>
      </c>
      <c r="J13" s="14">
        <v>1</v>
      </c>
      <c r="K13" s="2" t="s">
        <v>41</v>
      </c>
    </row>
    <row r="14" spans="2:11" x14ac:dyDescent="0.35">
      <c r="B14" s="17" t="s">
        <v>87</v>
      </c>
      <c r="C14" s="2" t="s">
        <v>7</v>
      </c>
      <c r="D14" s="15">
        <v>160000</v>
      </c>
      <c r="E14" s="2" t="s">
        <v>65</v>
      </c>
      <c r="F14" s="2" t="s">
        <v>66</v>
      </c>
      <c r="G14" s="9">
        <v>45404</v>
      </c>
      <c r="H14" s="10">
        <v>45435</v>
      </c>
      <c r="I14" s="2" t="s">
        <v>29</v>
      </c>
      <c r="J14" s="14">
        <v>1</v>
      </c>
      <c r="K14" s="6" t="s">
        <v>40</v>
      </c>
    </row>
    <row r="15" spans="2:11" ht="14.25" customHeight="1" x14ac:dyDescent="0.35">
      <c r="B15" s="17" t="s">
        <v>88</v>
      </c>
      <c r="C15" s="2" t="s">
        <v>8</v>
      </c>
      <c r="D15" s="15">
        <v>160000</v>
      </c>
      <c r="E15" s="2" t="s">
        <v>53</v>
      </c>
      <c r="F15" s="2" t="s">
        <v>55</v>
      </c>
      <c r="G15" s="9">
        <v>45065</v>
      </c>
      <c r="H15" s="9">
        <v>45276</v>
      </c>
      <c r="I15" s="2" t="s">
        <v>29</v>
      </c>
      <c r="J15" s="14">
        <v>1</v>
      </c>
      <c r="K15" s="2" t="s">
        <v>33</v>
      </c>
    </row>
    <row r="16" spans="2:11" ht="24" x14ac:dyDescent="0.35">
      <c r="B16" s="17" t="s">
        <v>25</v>
      </c>
      <c r="C16" s="2" t="s">
        <v>9</v>
      </c>
      <c r="D16" s="15">
        <v>307388</v>
      </c>
      <c r="E16" s="2" t="s">
        <v>57</v>
      </c>
      <c r="F16" s="2" t="s">
        <v>58</v>
      </c>
      <c r="G16" s="9">
        <v>45309</v>
      </c>
      <c r="H16" s="9">
        <v>45406</v>
      </c>
      <c r="I16" s="2" t="s">
        <v>29</v>
      </c>
      <c r="J16" s="14">
        <v>1</v>
      </c>
      <c r="K16" s="2" t="s">
        <v>36</v>
      </c>
    </row>
    <row r="17" spans="2:11" ht="14.25" customHeight="1" x14ac:dyDescent="0.4">
      <c r="B17" s="3"/>
      <c r="C17" s="3"/>
      <c r="D17" s="3"/>
      <c r="E17" s="3"/>
      <c r="F17" s="3"/>
      <c r="G17" s="3"/>
      <c r="H17" s="3"/>
      <c r="I17" s="3"/>
      <c r="J17" s="11"/>
      <c r="K17" s="11"/>
    </row>
    <row r="18" spans="2:11" ht="16.5" customHeight="1" x14ac:dyDescent="0.35">
      <c r="B18" s="12" t="s">
        <v>31</v>
      </c>
      <c r="C18" s="1" t="s">
        <v>0</v>
      </c>
      <c r="D18" s="1" t="s">
        <v>56</v>
      </c>
      <c r="E18" s="1" t="s">
        <v>49</v>
      </c>
      <c r="F18" s="1" t="s">
        <v>54</v>
      </c>
      <c r="G18" s="1" t="s">
        <v>21</v>
      </c>
      <c r="H18" s="1" t="s">
        <v>22</v>
      </c>
      <c r="I18" s="1" t="s">
        <v>23</v>
      </c>
      <c r="J18" s="1" t="s">
        <v>50</v>
      </c>
      <c r="K18" s="1" t="s">
        <v>42</v>
      </c>
    </row>
    <row r="19" spans="2:11" ht="24" x14ac:dyDescent="0.35">
      <c r="B19" s="17" t="s">
        <v>89</v>
      </c>
      <c r="C19" s="2" t="s">
        <v>10</v>
      </c>
      <c r="D19" s="16">
        <v>9739402</v>
      </c>
      <c r="E19" s="2" t="s">
        <v>71</v>
      </c>
      <c r="F19" s="2" t="s">
        <v>72</v>
      </c>
      <c r="G19" s="9">
        <v>45503</v>
      </c>
      <c r="H19" s="9">
        <v>45867</v>
      </c>
      <c r="I19" s="19" t="s">
        <v>48</v>
      </c>
      <c r="J19" s="19" t="s">
        <v>52</v>
      </c>
      <c r="K19" s="9">
        <v>46112</v>
      </c>
    </row>
    <row r="20" spans="2:11" ht="36" customHeight="1" x14ac:dyDescent="0.35">
      <c r="B20" s="17" t="s">
        <v>90</v>
      </c>
      <c r="C20" s="2" t="s">
        <v>11</v>
      </c>
      <c r="D20" s="16">
        <v>4981481</v>
      </c>
      <c r="E20" s="2" t="s">
        <v>69</v>
      </c>
      <c r="F20" s="2" t="s">
        <v>70</v>
      </c>
      <c r="G20" s="9">
        <v>45462</v>
      </c>
      <c r="H20" s="9" t="s">
        <v>47</v>
      </c>
      <c r="I20" s="19" t="s">
        <v>48</v>
      </c>
      <c r="J20" s="19" t="s">
        <v>52</v>
      </c>
      <c r="K20" s="9">
        <v>46112</v>
      </c>
    </row>
    <row r="21" spans="2:11" x14ac:dyDescent="0.35">
      <c r="B21" s="17" t="s">
        <v>88</v>
      </c>
      <c r="C21" s="2" t="s">
        <v>12</v>
      </c>
      <c r="D21" s="16">
        <v>5031490</v>
      </c>
      <c r="E21" s="2" t="s">
        <v>73</v>
      </c>
      <c r="F21" s="2" t="s">
        <v>55</v>
      </c>
      <c r="G21" s="9">
        <v>45545</v>
      </c>
      <c r="H21" s="9">
        <v>46112</v>
      </c>
      <c r="I21" s="19" t="s">
        <v>48</v>
      </c>
      <c r="J21" s="19" t="s">
        <v>95</v>
      </c>
      <c r="K21" s="9">
        <v>46112</v>
      </c>
    </row>
    <row r="22" spans="2:11" ht="24" x14ac:dyDescent="0.35">
      <c r="B22" s="17" t="s">
        <v>91</v>
      </c>
      <c r="C22" s="2" t="s">
        <v>13</v>
      </c>
      <c r="D22" s="16">
        <v>4741295</v>
      </c>
      <c r="E22" s="2" t="s">
        <v>43</v>
      </c>
      <c r="F22" s="2" t="s">
        <v>72</v>
      </c>
      <c r="G22" s="21">
        <v>45748</v>
      </c>
      <c r="H22" s="9">
        <v>46112</v>
      </c>
      <c r="I22" s="19" t="s">
        <v>51</v>
      </c>
      <c r="J22" s="19" t="s">
        <v>52</v>
      </c>
      <c r="K22" s="9">
        <v>46112</v>
      </c>
    </row>
    <row r="23" spans="2:11" ht="12.75" customHeight="1" x14ac:dyDescent="0.35">
      <c r="B23" s="20" t="s">
        <v>92</v>
      </c>
      <c r="C23" s="2" t="s">
        <v>14</v>
      </c>
      <c r="D23" s="27" t="s">
        <v>44</v>
      </c>
      <c r="E23" s="28"/>
      <c r="F23" s="28"/>
      <c r="G23" s="28"/>
      <c r="H23" s="28"/>
      <c r="I23" s="28"/>
      <c r="J23" s="28"/>
      <c r="K23" s="29"/>
    </row>
    <row r="24" spans="2:11" ht="12.75" customHeight="1" x14ac:dyDescent="0.35">
      <c r="B24" s="20" t="s">
        <v>93</v>
      </c>
      <c r="C24" s="2" t="s">
        <v>15</v>
      </c>
      <c r="D24" s="27" t="s">
        <v>44</v>
      </c>
      <c r="E24" s="28"/>
      <c r="F24" s="28"/>
      <c r="G24" s="28"/>
      <c r="H24" s="28"/>
      <c r="I24" s="28"/>
      <c r="J24" s="28"/>
      <c r="K24" s="29"/>
    </row>
    <row r="25" spans="2:11" ht="25.5" customHeight="1" x14ac:dyDescent="0.35">
      <c r="B25" s="17" t="s">
        <v>94</v>
      </c>
      <c r="C25" s="2" t="s">
        <v>16</v>
      </c>
      <c r="D25" s="16">
        <v>4500000</v>
      </c>
      <c r="E25" s="2" t="s">
        <v>82</v>
      </c>
      <c r="F25" s="2" t="s">
        <v>55</v>
      </c>
      <c r="G25" s="9">
        <v>45748</v>
      </c>
      <c r="H25" s="9">
        <v>46112</v>
      </c>
      <c r="I25" s="19" t="s">
        <v>48</v>
      </c>
      <c r="J25" s="19" t="s">
        <v>52</v>
      </c>
      <c r="K25" s="9">
        <v>46112</v>
      </c>
    </row>
    <row r="26" spans="2:11" ht="36" x14ac:dyDescent="0.35">
      <c r="B26" s="17" t="s">
        <v>26</v>
      </c>
      <c r="C26" s="2" t="s">
        <v>17</v>
      </c>
      <c r="D26" s="16">
        <v>5611750</v>
      </c>
      <c r="E26" s="2" t="s">
        <v>78</v>
      </c>
      <c r="F26" s="2" t="s">
        <v>79</v>
      </c>
      <c r="G26" s="9">
        <v>44844</v>
      </c>
      <c r="H26" s="9">
        <v>44889</v>
      </c>
      <c r="I26" s="19" t="s">
        <v>45</v>
      </c>
      <c r="J26" s="22">
        <v>1</v>
      </c>
      <c r="K26" s="9">
        <v>46112</v>
      </c>
    </row>
    <row r="27" spans="2:11" ht="48" x14ac:dyDescent="0.35">
      <c r="B27" s="17" t="s">
        <v>27</v>
      </c>
      <c r="C27" s="2" t="s">
        <v>18</v>
      </c>
      <c r="D27" s="16">
        <v>1481371</v>
      </c>
      <c r="E27" s="2" t="s">
        <v>76</v>
      </c>
      <c r="F27" s="2" t="s">
        <v>77</v>
      </c>
      <c r="G27" s="9">
        <v>45362</v>
      </c>
      <c r="H27" s="9">
        <v>45853</v>
      </c>
      <c r="I27" s="19" t="s">
        <v>48</v>
      </c>
      <c r="J27" s="19" t="s">
        <v>96</v>
      </c>
      <c r="K27" s="9">
        <v>46112</v>
      </c>
    </row>
    <row r="28" spans="2:11" x14ac:dyDescent="0.35">
      <c r="B28" s="17" t="s">
        <v>28</v>
      </c>
      <c r="C28" s="2" t="s">
        <v>19</v>
      </c>
      <c r="D28" s="16">
        <v>274885</v>
      </c>
      <c r="E28" s="2" t="s">
        <v>75</v>
      </c>
      <c r="F28" s="2" t="s">
        <v>59</v>
      </c>
      <c r="G28" s="9">
        <v>45218</v>
      </c>
      <c r="H28" s="9">
        <v>45566</v>
      </c>
      <c r="I28" s="19" t="s">
        <v>45</v>
      </c>
      <c r="J28" s="22">
        <v>1</v>
      </c>
      <c r="K28" s="9">
        <v>46112</v>
      </c>
    </row>
    <row r="29" spans="2:11" ht="24" x14ac:dyDescent="0.35">
      <c r="B29" s="17" t="s">
        <v>25</v>
      </c>
      <c r="C29" s="2" t="s">
        <v>20</v>
      </c>
      <c r="D29" s="16">
        <v>4820670.12</v>
      </c>
      <c r="E29" s="2" t="s">
        <v>74</v>
      </c>
      <c r="F29" s="2" t="s">
        <v>58</v>
      </c>
      <c r="G29" s="9">
        <v>45540</v>
      </c>
      <c r="H29" s="9">
        <v>46009</v>
      </c>
      <c r="I29" s="19" t="s">
        <v>48</v>
      </c>
      <c r="J29" s="19" t="s">
        <v>81</v>
      </c>
      <c r="K29" s="9">
        <v>46112</v>
      </c>
    </row>
    <row r="30" spans="2:11" ht="11.25" customHeight="1" x14ac:dyDescent="0.35">
      <c r="B30" s="23"/>
      <c r="C30" s="23"/>
      <c r="D30" s="23"/>
      <c r="E30" s="23"/>
      <c r="F30" s="23"/>
      <c r="G30" s="23"/>
      <c r="H30" s="23"/>
    </row>
  </sheetData>
  <mergeCells count="5">
    <mergeCell ref="B30:H30"/>
    <mergeCell ref="B3:K3"/>
    <mergeCell ref="B2:H2"/>
    <mergeCell ref="D23:K23"/>
    <mergeCell ref="D24:K24"/>
  </mergeCells>
  <phoneticPr fontId="8" type="noConversion"/>
  <pageMargins left="0.70866141732283461" right="0.70866141732283461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PNRR TERRITORIO</vt:lpstr>
      <vt:lpstr>'PNRR TERRITORIO'!Area_stampa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Monitoraggio Finanziamenti Regionali</dc:title>
  <dc:subject/>
  <dc:creator>ayala.patricio</dc:creator>
  <dc:description/>
  <cp:lastModifiedBy>Cristina Cassani</cp:lastModifiedBy>
  <cp:revision>3</cp:revision>
  <cp:lastPrinted>2025-04-28T14:28:53Z</cp:lastPrinted>
  <dcterms:created xsi:type="dcterms:W3CDTF">2022-11-18T08:50:08Z</dcterms:created>
  <dcterms:modified xsi:type="dcterms:W3CDTF">2025-04-28T15:22:41Z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2022-11-15T00:00:00Z</vt:filetime>
  </property>
  <property fmtid="{D5CDD505-2E9C-101B-9397-08002B2CF9AE}" pid="3" name="Creator">
    <vt:lpwstr>PDFCreator 2.5.3.6324</vt:lpwstr>
  </property>
  <property fmtid="{D5CDD505-2E9C-101B-9397-08002B2CF9AE}" pid="4" name="LastSaved">
    <vt:filetime>2022-11-18T00:00:00Z</vt:filetime>
  </property>
  <property fmtid="{D5CDD505-2E9C-101B-9397-08002B2CF9AE}" pid="5" name="Producer">
    <vt:lpwstr>PDFCreator 2.5.3.6324</vt:lpwstr>
  </property>
</Properties>
</file>