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9" yWindow="-9" windowWidth="32949" windowHeight="7423"/>
  </bookViews>
  <sheets>
    <sheet name="2024" sheetId="1" r:id="rId1"/>
  </sheets>
  <definedNames>
    <definedName name="_xlnm._FilterDatabase" localSheetId="0" hidden="1">'2024'!$A$1:$N$189</definedName>
  </definedNames>
  <calcPr calcId="124519"/>
</workbook>
</file>

<file path=xl/calcChain.xml><?xml version="1.0" encoding="utf-8"?>
<calcChain xmlns="http://schemas.openxmlformats.org/spreadsheetml/2006/main">
  <c r="N2" i="1"/>
  <c r="N151"/>
  <c r="N173"/>
  <c r="N40"/>
  <c r="N67"/>
  <c r="N10"/>
  <c r="N184"/>
  <c r="N160"/>
  <c r="N29"/>
  <c r="N169"/>
  <c r="N167" l="1"/>
  <c r="N172"/>
  <c r="N174"/>
  <c r="N182"/>
  <c r="N185"/>
  <c r="N186"/>
  <c r="N189"/>
  <c r="N166"/>
  <c r="N176"/>
  <c r="N177"/>
  <c r="N183"/>
  <c r="N158"/>
  <c r="N3"/>
  <c r="N4"/>
  <c r="N5"/>
  <c r="N6"/>
  <c r="N7"/>
  <c r="N8"/>
  <c r="N9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30"/>
  <c r="N31"/>
  <c r="N32"/>
  <c r="N33"/>
  <c r="N34"/>
  <c r="N35"/>
  <c r="N36"/>
  <c r="N37"/>
  <c r="N38"/>
  <c r="N39"/>
  <c r="N41"/>
  <c r="N42"/>
  <c r="N43"/>
  <c r="N44"/>
  <c r="N45"/>
  <c r="N46"/>
  <c r="N47"/>
  <c r="N48"/>
  <c r="N49"/>
  <c r="N50"/>
  <c r="N51"/>
  <c r="N52"/>
  <c r="N53"/>
  <c r="N54"/>
  <c r="N55"/>
  <c r="N56"/>
  <c r="N57"/>
  <c r="N60"/>
  <c r="N58"/>
  <c r="N59"/>
  <c r="N61"/>
  <c r="N62"/>
  <c r="N63"/>
  <c r="N64"/>
  <c r="N65"/>
  <c r="N66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3"/>
  <c r="N152"/>
  <c r="N154"/>
  <c r="N155"/>
  <c r="N156"/>
  <c r="N157"/>
  <c r="N159"/>
  <c r="N161"/>
  <c r="N162"/>
  <c r="N163"/>
  <c r="N164"/>
  <c r="N165"/>
  <c r="N168"/>
  <c r="N170"/>
  <c r="N171"/>
  <c r="N175"/>
  <c r="N178"/>
  <c r="N179"/>
  <c r="N180"/>
  <c r="N181"/>
  <c r="N187"/>
  <c r="N188"/>
</calcChain>
</file>

<file path=xl/sharedStrings.xml><?xml version="1.0" encoding="utf-8"?>
<sst xmlns="http://schemas.openxmlformats.org/spreadsheetml/2006/main" count="967" uniqueCount="526">
  <si>
    <t>CONOME</t>
  </si>
  <si>
    <t>NOME</t>
  </si>
  <si>
    <t>REP</t>
  </si>
  <si>
    <t>MACEDONIO MELLONI</t>
  </si>
  <si>
    <t>ACQUATI</t>
  </si>
  <si>
    <t>CRISTINA</t>
  </si>
  <si>
    <t>TERRITORIO</t>
  </si>
  <si>
    <t>FRANCESCO</t>
  </si>
  <si>
    <t>FATEBENEFRATELLI</t>
  </si>
  <si>
    <t>BUZZI</t>
  </si>
  <si>
    <t>SACCO</t>
  </si>
  <si>
    <t>AIROLDI</t>
  </si>
  <si>
    <t>ANDREA</t>
  </si>
  <si>
    <t>ALABISO</t>
  </si>
  <si>
    <t>GIULIA</t>
  </si>
  <si>
    <t>MEDICINA FISICA E RIABILITAZIONE</t>
  </si>
  <si>
    <t>GIUSEPPE</t>
  </si>
  <si>
    <t>CARDIOLOGIA</t>
  </si>
  <si>
    <t>ALFEI</t>
  </si>
  <si>
    <t>ENRICO</t>
  </si>
  <si>
    <t>SILVIA</t>
  </si>
  <si>
    <t>RADIODIAGNOSTICA</t>
  </si>
  <si>
    <t>MARCO</t>
  </si>
  <si>
    <t>ELENA</t>
  </si>
  <si>
    <t>ALESSANDRA</t>
  </si>
  <si>
    <t>MEDICINA E CHIRURGIA D'ACCETT.E URGENZA</t>
  </si>
  <si>
    <t>ANATOMIA PATOLOGICA</t>
  </si>
  <si>
    <t>CHIARA</t>
  </si>
  <si>
    <t>OFTALMOLOGIA</t>
  </si>
  <si>
    <t>FARMACIA OSPEDALIERA</t>
  </si>
  <si>
    <t>ANDREACCHIO</t>
  </si>
  <si>
    <t>ANTONIO</t>
  </si>
  <si>
    <t>ORTOPEDIA E TRAUMATOLOGIA</t>
  </si>
  <si>
    <t>ANDREOLI</t>
  </si>
  <si>
    <t>ARNALDO</t>
  </si>
  <si>
    <t>ANESTESIA E RIANIMAZIONE</t>
  </si>
  <si>
    <t>ANDRIANI</t>
  </si>
  <si>
    <t>ROBERTO</t>
  </si>
  <si>
    <t>OTORINOLARINGOIATRIA</t>
  </si>
  <si>
    <t>MAGENTA</t>
  </si>
  <si>
    <t>ANNIVERNO</t>
  </si>
  <si>
    <t>ROBERTA</t>
  </si>
  <si>
    <t>PEDIATRIA</t>
  </si>
  <si>
    <t>CLAUDIO</t>
  </si>
  <si>
    <t>BARBARA</t>
  </si>
  <si>
    <t>CLAUDIA</t>
  </si>
  <si>
    <t>ARRIGONI</t>
  </si>
  <si>
    <t>SERGIO</t>
  </si>
  <si>
    <t>EMANUELE</t>
  </si>
  <si>
    <t>LAURA</t>
  </si>
  <si>
    <t>GABRIELLA</t>
  </si>
  <si>
    <t>ELISABETTA</t>
  </si>
  <si>
    <t>BARALDINI</t>
  </si>
  <si>
    <t>VITTORIA</t>
  </si>
  <si>
    <t>CANTU'</t>
  </si>
  <si>
    <t>BAROSI</t>
  </si>
  <si>
    <t>ALBERTO PAOLO</t>
  </si>
  <si>
    <t>NEONATOLOGIA</t>
  </si>
  <si>
    <t>BATTAGLIOLI</t>
  </si>
  <si>
    <t>MARINA</t>
  </si>
  <si>
    <t>BELLINI</t>
  </si>
  <si>
    <t>BERETTA</t>
  </si>
  <si>
    <t>ANDREA LUIGI ROBERTO</t>
  </si>
  <si>
    <t>PAOLA</t>
  </si>
  <si>
    <t>BERNARDO</t>
  </si>
  <si>
    <t>LUCA</t>
  </si>
  <si>
    <t>DAVIDE</t>
  </si>
  <si>
    <t>BERTOLINI</t>
  </si>
  <si>
    <t>AZIENDA</t>
  </si>
  <si>
    <t>MASSIMO</t>
  </si>
  <si>
    <t>ANNA</t>
  </si>
  <si>
    <t>BIANCHI</t>
  </si>
  <si>
    <t>FILIPPO</t>
  </si>
  <si>
    <t>BIONDI</t>
  </si>
  <si>
    <t>LUIGI</t>
  </si>
  <si>
    <t>BIRINDELLI</t>
  </si>
  <si>
    <t>SARAH</t>
  </si>
  <si>
    <t>ONCOLOGIA</t>
  </si>
  <si>
    <t>BOLLANI</t>
  </si>
  <si>
    <t>SIMONA</t>
  </si>
  <si>
    <t>BOMBACI</t>
  </si>
  <si>
    <t>MARCELLO</t>
  </si>
  <si>
    <t>CHIRURGIA PLASTICA E RICOSTRUTTIVA</t>
  </si>
  <si>
    <t>BONDURRI</t>
  </si>
  <si>
    <t>ANDREA ALESSANDRO</t>
  </si>
  <si>
    <t>TOMMASO</t>
  </si>
  <si>
    <t>ELISA</t>
  </si>
  <si>
    <t>BORRIELLO</t>
  </si>
  <si>
    <t>CATIA ROSANNA</t>
  </si>
  <si>
    <t>BOSI</t>
  </si>
  <si>
    <t>MONICA FRANCESCA</t>
  </si>
  <si>
    <t>BOTTERO</t>
  </si>
  <si>
    <t>ALESSANDRO</t>
  </si>
  <si>
    <t>BRAMBILLA</t>
  </si>
  <si>
    <t>ANNA MARIA</t>
  </si>
  <si>
    <t>TIZIANO</t>
  </si>
  <si>
    <t>BRIZIO</t>
  </si>
  <si>
    <t>BRUNERO</t>
  </si>
  <si>
    <t>NICOLA</t>
  </si>
  <si>
    <t>CARLO</t>
  </si>
  <si>
    <t>FRANCESCA MARIA</t>
  </si>
  <si>
    <t>CALABRO'</t>
  </si>
  <si>
    <t>PIETRO</t>
  </si>
  <si>
    <t>FABIO</t>
  </si>
  <si>
    <t>CAMPORESI</t>
  </si>
  <si>
    <t>UROLOGIA</t>
  </si>
  <si>
    <t>ANNA PAOLA</t>
  </si>
  <si>
    <t>CAPELLI</t>
  </si>
  <si>
    <t>ROBERTO MARIA</t>
  </si>
  <si>
    <t>CAPETTI</t>
  </si>
  <si>
    <t>AMEDEO FERDINANDO</t>
  </si>
  <si>
    <t>GIANLUCA</t>
  </si>
  <si>
    <t>STEFANIA</t>
  </si>
  <si>
    <t>MARIA CRISTINA</t>
  </si>
  <si>
    <t>CARSANA</t>
  </si>
  <si>
    <t>CARUSO</t>
  </si>
  <si>
    <t>CARMEN</t>
  </si>
  <si>
    <t>CASELLA</t>
  </si>
  <si>
    <t>CASTELLI</t>
  </si>
  <si>
    <t>CASTOLDI</t>
  </si>
  <si>
    <t>CATENA</t>
  </si>
  <si>
    <t>DARIO</t>
  </si>
  <si>
    <t>CAVALIERE</t>
  </si>
  <si>
    <t>ANNAMARIA</t>
  </si>
  <si>
    <t>CAVIGIOLI</t>
  </si>
  <si>
    <t>CEREDA</t>
  </si>
  <si>
    <t>CRISTINA GIOVANNA</t>
  </si>
  <si>
    <t>CESARI</t>
  </si>
  <si>
    <t>REUMATOLOGIA</t>
  </si>
  <si>
    <t>ORLANDO</t>
  </si>
  <si>
    <t>STEFANO</t>
  </si>
  <si>
    <t>COEN</t>
  </si>
  <si>
    <t>COLOMBO</t>
  </si>
  <si>
    <t>LUCA FABIO</t>
  </si>
  <si>
    <t>COMELLI</t>
  </si>
  <si>
    <t>GESTIONE E SVILUPPO RISORSE UMANE</t>
  </si>
  <si>
    <t>COSMAI</t>
  </si>
  <si>
    <t>COSTANZO</t>
  </si>
  <si>
    <t>ANNA FRANCESCA</t>
  </si>
  <si>
    <t>CRAVERO</t>
  </si>
  <si>
    <t>SILVIO</t>
  </si>
  <si>
    <t>CRESPI</t>
  </si>
  <si>
    <t>MICHELE</t>
  </si>
  <si>
    <t>CUOCO</t>
  </si>
  <si>
    <t>CURCI</t>
  </si>
  <si>
    <t>ROSSELLA</t>
  </si>
  <si>
    <t>D'AURIA</t>
  </si>
  <si>
    <t>ENZA CARMINA</t>
  </si>
  <si>
    <t>DALU</t>
  </si>
  <si>
    <t>DANNA</t>
  </si>
  <si>
    <t>PAOLO LUCIANO</t>
  </si>
  <si>
    <t>DE ANGELIS</t>
  </si>
  <si>
    <t>CARMELA</t>
  </si>
  <si>
    <t>DEZI</t>
  </si>
  <si>
    <t>TATIANA</t>
  </si>
  <si>
    <t>DI BIASI</t>
  </si>
  <si>
    <t>MAURIZIO</t>
  </si>
  <si>
    <t>DI CHIO</t>
  </si>
  <si>
    <t>PIACENZA</t>
  </si>
  <si>
    <t>DI SIMONE</t>
  </si>
  <si>
    <t>SANDRA</t>
  </si>
  <si>
    <t>DILILLO</t>
  </si>
  <si>
    <t>DONATI</t>
  </si>
  <si>
    <t>GIROLAMO</t>
  </si>
  <si>
    <t>DRAGOGNA</t>
  </si>
  <si>
    <t>ERRICO</t>
  </si>
  <si>
    <t>MARISA</t>
  </si>
  <si>
    <t>FALVELLA</t>
  </si>
  <si>
    <t>FELICIA STEFANIA</t>
  </si>
  <si>
    <t>FARINA</t>
  </si>
  <si>
    <t>SALVATORE</t>
  </si>
  <si>
    <t>FERRARI</t>
  </si>
  <si>
    <t>VANIA</t>
  </si>
  <si>
    <t>FETONI</t>
  </si>
  <si>
    <t>VINCENZA</t>
  </si>
  <si>
    <t>FIOCCHI</t>
  </si>
  <si>
    <t>MARA IDA</t>
  </si>
  <si>
    <t>FLOR</t>
  </si>
  <si>
    <t>FORLEO</t>
  </si>
  <si>
    <t>GIOVANNI BATTISTA</t>
  </si>
  <si>
    <t>FORMENTI</t>
  </si>
  <si>
    <t>FOSSALI</t>
  </si>
  <si>
    <t>FREIHERR VON TIELE W</t>
  </si>
  <si>
    <t>RABAN HUBERTUS</t>
  </si>
  <si>
    <t>FUSI</t>
  </si>
  <si>
    <t>GALASSINI</t>
  </si>
  <si>
    <t>ELENA MARIA ADA</t>
  </si>
  <si>
    <t>GALVAGNO</t>
  </si>
  <si>
    <t>LINA</t>
  </si>
  <si>
    <t>GARBIN</t>
  </si>
  <si>
    <t>GARDONIO</t>
  </si>
  <si>
    <t>GERVASONI</t>
  </si>
  <si>
    <t>FABRIZIO</t>
  </si>
  <si>
    <t>GIORDANO</t>
  </si>
  <si>
    <t>GIORGI</t>
  </si>
  <si>
    <t>RICCARDO CARLO</t>
  </si>
  <si>
    <t>GOBBO</t>
  </si>
  <si>
    <t>GOI</t>
  </si>
  <si>
    <t>GLORIA</t>
  </si>
  <si>
    <t>GRANATA</t>
  </si>
  <si>
    <t>ANTONIO MARIA</t>
  </si>
  <si>
    <t>GREGORI</t>
  </si>
  <si>
    <t>HEIDEMPERGHER</t>
  </si>
  <si>
    <t>IANNIELLO</t>
  </si>
  <si>
    <t>ANDREA ANTONIO</t>
  </si>
  <si>
    <t>IEMOLI</t>
  </si>
  <si>
    <t>INCARBONE</t>
  </si>
  <si>
    <t>GIACOMO PIERO</t>
  </si>
  <si>
    <t>INFURNA</t>
  </si>
  <si>
    <t>INGHILLERI</t>
  </si>
  <si>
    <t>SONIA</t>
  </si>
  <si>
    <t>LA VERDE</t>
  </si>
  <si>
    <t>NICLA MARIA</t>
  </si>
  <si>
    <t>LANNA</t>
  </si>
  <si>
    <t>MARIANO MATTEO</t>
  </si>
  <si>
    <t>LISTA</t>
  </si>
  <si>
    <t>LOMBARDI</t>
  </si>
  <si>
    <t>VITO</t>
  </si>
  <si>
    <t>LOTTI</t>
  </si>
  <si>
    <t>MANCINI</t>
  </si>
  <si>
    <t>MANDELLI</t>
  </si>
  <si>
    <t>MANNARINO</t>
  </si>
  <si>
    <t>SAVINA</t>
  </si>
  <si>
    <t>MANTICA</t>
  </si>
  <si>
    <t>MANZOTTI</t>
  </si>
  <si>
    <t>ALFONSO</t>
  </si>
  <si>
    <t>MARIGLIANO</t>
  </si>
  <si>
    <t>ERIKA ROSARIA</t>
  </si>
  <si>
    <t>MASOTINA</t>
  </si>
  <si>
    <t>RAFFAELE</t>
  </si>
  <si>
    <t>MERONI</t>
  </si>
  <si>
    <t>MESSORI</t>
  </si>
  <si>
    <t>PIETRO FRANCESCO</t>
  </si>
  <si>
    <t>MINORATI</t>
  </si>
  <si>
    <t>MONTRESOR</t>
  </si>
  <si>
    <t>MORETTI</t>
  </si>
  <si>
    <t>FLAVIO</t>
  </si>
  <si>
    <t>MUCOLI</t>
  </si>
  <si>
    <t>LAURA MARIA ELISABETTA</t>
  </si>
  <si>
    <t>MUTTI</t>
  </si>
  <si>
    <t>NAPOLITANO</t>
  </si>
  <si>
    <t>NARCISI</t>
  </si>
  <si>
    <t>NATALE</t>
  </si>
  <si>
    <t>ANDREA PRISCO LORENZO</t>
  </si>
  <si>
    <t>NIGRO</t>
  </si>
  <si>
    <t>NUCERA</t>
  </si>
  <si>
    <t>OLIVA</t>
  </si>
  <si>
    <t>ANTONIO GIANCARLO</t>
  </si>
  <si>
    <t>OLIVIERI</t>
  </si>
  <si>
    <t>OLIVIERO</t>
  </si>
  <si>
    <t>CONCETTA</t>
  </si>
  <si>
    <t>ORSI</t>
  </si>
  <si>
    <t>GIORGIO</t>
  </si>
  <si>
    <t>MARCELLO ALESSANDRO</t>
  </si>
  <si>
    <t>OSIO</t>
  </si>
  <si>
    <t>PALLADINO</t>
  </si>
  <si>
    <t>PALLOTTI</t>
  </si>
  <si>
    <t>FRANCO</t>
  </si>
  <si>
    <t>SALERNO</t>
  </si>
  <si>
    <t>PANSINI</t>
  </si>
  <si>
    <t>PANTALONI</t>
  </si>
  <si>
    <t>SIMONE</t>
  </si>
  <si>
    <t>PATRINI</t>
  </si>
  <si>
    <t>GIANCARLA</t>
  </si>
  <si>
    <t>PERNA</t>
  </si>
  <si>
    <t>ERRICO BASSO</t>
  </si>
  <si>
    <t>MARIAGRAZIA</t>
  </si>
  <si>
    <t>PIGNATELLI</t>
  </si>
  <si>
    <t>PILERI</t>
  </si>
  <si>
    <t>POMATI</t>
  </si>
  <si>
    <t>PORRETTA</t>
  </si>
  <si>
    <t>PROTASONI</t>
  </si>
  <si>
    <t>PUORRO</t>
  </si>
  <si>
    <t>PAOLO</t>
  </si>
  <si>
    <t>RANIA</t>
  </si>
  <si>
    <t>RECH</t>
  </si>
  <si>
    <t>RIBERA</t>
  </si>
  <si>
    <t>RICHELMI</t>
  </si>
  <si>
    <t>PATRIZIA</t>
  </si>
  <si>
    <t>RIGHINI</t>
  </si>
  <si>
    <t>RIMOLDI</t>
  </si>
  <si>
    <t>CLAUDIA CAROLINA</t>
  </si>
  <si>
    <t>AFFARI GENERALI E LEGALI</t>
  </si>
  <si>
    <t>SARA GIORDANA</t>
  </si>
  <si>
    <t>ROSSI</t>
  </si>
  <si>
    <t>MAURA</t>
  </si>
  <si>
    <t>ROBERTA SIMONA</t>
  </si>
  <si>
    <t>ROSSIN</t>
  </si>
  <si>
    <t>ROTTA</t>
  </si>
  <si>
    <t>RUFFINI</t>
  </si>
  <si>
    <t>SALA</t>
  </si>
  <si>
    <t>SANGIORGIO</t>
  </si>
  <si>
    <t>SANTORO</t>
  </si>
  <si>
    <t>SAPORITO</t>
  </si>
  <si>
    <t>SCARAMELLI</t>
  </si>
  <si>
    <t>SCARAMUZZINO</t>
  </si>
  <si>
    <t>MARIA FRANCESCA</t>
  </si>
  <si>
    <t>SCARPENTI</t>
  </si>
  <si>
    <t>SELVAGGIO</t>
  </si>
  <si>
    <t>GIORGIO  GIUSEPPE O.</t>
  </si>
  <si>
    <t>SGARBI</t>
  </si>
  <si>
    <t>LILIANA</t>
  </si>
  <si>
    <t>SICHENZE</t>
  </si>
  <si>
    <t>SOTTILE</t>
  </si>
  <si>
    <t>SPACCINI</t>
  </si>
  <si>
    <t>LUIGINA</t>
  </si>
  <si>
    <t>SZOKE</t>
  </si>
  <si>
    <t>DOMINIKA</t>
  </si>
  <si>
    <t>TARTAGLIA</t>
  </si>
  <si>
    <t>ARCANGELA</t>
  </si>
  <si>
    <t>TOMMASI</t>
  </si>
  <si>
    <t>TOSI</t>
  </si>
  <si>
    <t>GIULIA LINA</t>
  </si>
  <si>
    <t>ULIANO</t>
  </si>
  <si>
    <t>VALENTINI PUCCITELLI</t>
  </si>
  <si>
    <t>VICENZI</t>
  </si>
  <si>
    <t>VIECCA</t>
  </si>
  <si>
    <t>VILLA</t>
  </si>
  <si>
    <t>VIMERCATI</t>
  </si>
  <si>
    <t>ZAMBELLI</t>
  </si>
  <si>
    <t>AGOSTINO</t>
  </si>
  <si>
    <t>ZAVALLONI PARENTI</t>
  </si>
  <si>
    <t>DENNIS</t>
  </si>
  <si>
    <t>ZIRPOLI</t>
  </si>
  <si>
    <t>ZITA</t>
  </si>
  <si>
    <t>GIANMARIA</t>
  </si>
  <si>
    <t>ZOIA</t>
  </si>
  <si>
    <t>ZUCCONI</t>
  </si>
  <si>
    <t>PRESIDIO</t>
  </si>
  <si>
    <t>INCARICO</t>
  </si>
  <si>
    <t>STIPENDIO 2024</t>
  </si>
  <si>
    <t>PARTE FISSA 2024</t>
  </si>
  <si>
    <t>PARTE VARIABILE 2024</t>
  </si>
  <si>
    <t>RETRIBUZIONE RISULTATO 2023</t>
  </si>
  <si>
    <t>INCARICO CAPO DIPARTIMENTO 2024</t>
  </si>
  <si>
    <t>Voce altro comprende:</t>
  </si>
  <si>
    <t>Pronta disponibilità</t>
  </si>
  <si>
    <t>Straordinari</t>
  </si>
  <si>
    <t>Indennità servizio notturno/festivo</t>
  </si>
  <si>
    <t>R.I.A.</t>
  </si>
  <si>
    <t>Indennità specificità medica</t>
  </si>
  <si>
    <t>Indennità struttura complessa</t>
  </si>
  <si>
    <t>Indennità esclusività</t>
  </si>
  <si>
    <t>Indennità di sostituzione</t>
  </si>
  <si>
    <t>Indennità rischio radiologico</t>
  </si>
  <si>
    <t>Turno di guardia/guardia PS</t>
  </si>
  <si>
    <t>Clausola di garanzia</t>
  </si>
  <si>
    <t>TOTALE RETRIBUZIONE ANNUA LORDA 2024</t>
  </si>
  <si>
    <t>BILANCIO PROGRAMMAZIONE FINANZIARIA E CONTABILITA'</t>
  </si>
  <si>
    <t>DAPSS POLO TERRITORIALE</t>
  </si>
  <si>
    <t xml:space="preserve">INGEGNERIA CLINICA </t>
  </si>
  <si>
    <t>SERVIZIO PREVENZIONE E PROTEZIONE</t>
  </si>
  <si>
    <t>AREA ACCOGLIENZA - CUP AZIENDALI</t>
  </si>
  <si>
    <t>DMP MM</t>
  </si>
  <si>
    <t>DIREZIONE AMMINISTRATIVA PO FBF</t>
  </si>
  <si>
    <t>CONTROLLO DI GESTIONE E FLUSSI</t>
  </si>
  <si>
    <t>SISTEMI INFORMATIVI AZIENDALI</t>
  </si>
  <si>
    <t>Indennità specificità sanitaria</t>
  </si>
  <si>
    <t>DISTRETTO M1</t>
  </si>
  <si>
    <t>DISTRETTO M8</t>
  </si>
  <si>
    <t>DISTRETTO M2</t>
  </si>
  <si>
    <t>STRUTTURA SEMPLICE</t>
  </si>
  <si>
    <t>STRUTTURA COMPLESSA</t>
  </si>
  <si>
    <t>STRUTTURA SEMPLICE DIPARTIMENTALE</t>
  </si>
  <si>
    <t>RIMBORSI TRASFERTE 2024</t>
  </si>
  <si>
    <t xml:space="preserve">EMODINAMICA </t>
  </si>
  <si>
    <t>EMODINAMICA SACCO</t>
  </si>
  <si>
    <t>ELETTROFISIOLOGIA ED ARITMOLOGIA SACCO</t>
  </si>
  <si>
    <t>UNITA' CORONARICA E PS CARDIOLOGICO FBF</t>
  </si>
  <si>
    <t>UNITA' CORONARICA SACCO</t>
  </si>
  <si>
    <t>EMODIALISI FBF</t>
  </si>
  <si>
    <t>EMODIALISI SACCO</t>
  </si>
  <si>
    <t>CENTRO PER PER IL TRATTAMENTO E LO STUDIO DEI DISTURBI COGNITIVI SACCO</t>
  </si>
  <si>
    <t>NEUROFISIOPATOLOGIA SACCO</t>
  </si>
  <si>
    <t>UTIR</t>
  </si>
  <si>
    <t>CHIRURGIA GENERALE - INDIRIZZO VASCOLARE</t>
  </si>
  <si>
    <t>ENDOSCOPIA DIGESTIVA DIAGNOSTICA E OPERATIVA</t>
  </si>
  <si>
    <t>NEUROLOGIA IN PATOLOGIE PLURISPECIALISTICHE</t>
  </si>
  <si>
    <t xml:space="preserve">PS E OSSERVAZIONE BREVE FBF </t>
  </si>
  <si>
    <t>MEDICINA E CHIRURGIA D'ACCETT.E URGENZA SACCO</t>
  </si>
  <si>
    <t>DISTURBI DEL SONNO</t>
  </si>
  <si>
    <t>EPATOLOGIA</t>
  </si>
  <si>
    <t xml:space="preserve">PS E OSSERVAZIONE BREVE </t>
  </si>
  <si>
    <t>DEGENZA DELLA MEDICINA D'URGENZA</t>
  </si>
  <si>
    <t xml:space="preserve">ELETTROFISIOLOGIA </t>
  </si>
  <si>
    <t>ALTA INTENSITA' INTERNISTICA</t>
  </si>
  <si>
    <t>CONTINUITA' ASSISTENZALE E PAZIENTI ALTA COMORBIDITA'</t>
  </si>
  <si>
    <t>ANESTESIA E MEDICINA PERI-OPERATORIA</t>
  </si>
  <si>
    <t>COORDINAMENTO BLOCCO OPERATORIO</t>
  </si>
  <si>
    <t>RIANIMAZIONE, TERAPIA INTENSIVA E SUBINTENSIVA</t>
  </si>
  <si>
    <t>CHIRURGIA LAPAROSCOPICA</t>
  </si>
  <si>
    <t>CHIRURGIA SENOLOGICA</t>
  </si>
  <si>
    <t>CHIRURGIA COLON-PROCTOLOGICA</t>
  </si>
  <si>
    <t>CHIRURGIA DELLA PARETE ADDOMINALE</t>
  </si>
  <si>
    <t>CHIRURGIA DELLE MALATTIE INFIAMMATORIE CRONICHE INTESTINALI</t>
  </si>
  <si>
    <t>CHIRURGIA EPATOBILIARE</t>
  </si>
  <si>
    <t>CHIRURGIA ARTROSCOPICA</t>
  </si>
  <si>
    <t>TRAUMATOLOGIA</t>
  </si>
  <si>
    <t>ENDOUROLOGIA E CHIRURGIA MININVASIVA</t>
  </si>
  <si>
    <t>CHIRURGIA ANDROLOGICA ED UROLOGIA MININVASIVA</t>
  </si>
  <si>
    <t>MEDICINA DEL DOLORE E NEUROMODULAZIONE ANTALGICA</t>
  </si>
  <si>
    <t>RADIOLOGIA E NEURORADIOLOGIA</t>
  </si>
  <si>
    <t>RADIOLOGIA D'URGENZA PEDIATRICA</t>
  </si>
  <si>
    <t xml:space="preserve">RADIOLOGIA INTERVENTISTICA PEDIATRICA </t>
  </si>
  <si>
    <t xml:space="preserve">IMAGING SENOLOGICO ED ECOGRAFIA </t>
  </si>
  <si>
    <t>RADIOLOGIA DI PS - TC</t>
  </si>
  <si>
    <t xml:space="preserve">RADIOLOGIA DI PS </t>
  </si>
  <si>
    <t>TC</t>
  </si>
  <si>
    <t>ODONTOIATRIA E ORTOGNATODONZIA OSPEDALE E TERRITORIO</t>
  </si>
  <si>
    <t>CHIRURGIA ODONTOSTOMATOLOGICA</t>
  </si>
  <si>
    <t>CURE PALLIATIVE HOSPICE</t>
  </si>
  <si>
    <t>CURE PALLIATIVE DOMICILIARI</t>
  </si>
  <si>
    <t>LIBERA PROFESSIONE, MARKETING E CONVENZIONI</t>
  </si>
  <si>
    <t>SISTEMI DI ACCESSO</t>
  </si>
  <si>
    <t>MANUTENZIONI</t>
  </si>
  <si>
    <t>DEGENZA PSICHIATRICA</t>
  </si>
  <si>
    <t>PSICHIATRIA DEL TERRITORIO E DELLE COMUNITA' 2</t>
  </si>
  <si>
    <t>RESIDENZIALITA' E LAVORO</t>
  </si>
  <si>
    <t>GESTIONE APPARECCHIATURE BIOMEDICALI</t>
  </si>
  <si>
    <t>DMP BUZZI</t>
  </si>
  <si>
    <t>INFENZIONI CORRELATE ALL'ASSISTENZA ED ANTIBIOTICO MULTIRESISTENZA</t>
  </si>
  <si>
    <t>DMP SACCO</t>
  </si>
  <si>
    <t>IGIENE ED EDILIZIA OSPEDALIERA SACCO</t>
  </si>
  <si>
    <t>FARMACIA TERRITORIALE E FARMACOVIGILANZA</t>
  </si>
  <si>
    <t>DISPOSITIVI DIAGNOSTICI IN VITRO E SPERIMENTAZIONE CLINICA</t>
  </si>
  <si>
    <t>DISPOSITIVI MEDICI SPECIALISTICI</t>
  </si>
  <si>
    <t xml:space="preserve">FARMACIA OSPEDALIERA </t>
  </si>
  <si>
    <t>MEDICINA LEGALE TERRITORIALE</t>
  </si>
  <si>
    <t>MIGLIORAMENTO CONTINUO DELL'ASSISTENZA</t>
  </si>
  <si>
    <t>FISICA SANITARIA</t>
  </si>
  <si>
    <t>DISTRETTO M4</t>
  </si>
  <si>
    <t>GOVERNO CLINICO E PRESA IN CARICO DELLA PERSONA</t>
  </si>
  <si>
    <t>DIREZIONE FUNZIONI TERRITORIALI</t>
  </si>
  <si>
    <t>DISTRETTO M3</t>
  </si>
  <si>
    <t>TERAPIA DEL DOLORE</t>
  </si>
  <si>
    <t>VACCINAZIONI E SORVEGLIANZA MALATTIE INFETTIVE-CENTRO REGIONALE VACCINAZIONI</t>
  </si>
  <si>
    <t>VACCINAZIONI</t>
  </si>
  <si>
    <t>COORDINAMENTO ATTIVITA' CONSULTORIALI E ADOZIONI</t>
  </si>
  <si>
    <t>COORDINAMENTO DISABILITA'</t>
  </si>
  <si>
    <t>CURE DOMICILIARI</t>
  </si>
  <si>
    <t>PSICOLOGIA CLINICA E TUTELA MINORI</t>
  </si>
  <si>
    <t xml:space="preserve">SSD GESTIONE DELLE CONVENZIONI PER L'ASSISTENZA PRIMARIA </t>
  </si>
  <si>
    <t>ONCOLOGIA AD INDIRIZZO INFETTIVOLOGICO</t>
  </si>
  <si>
    <t>PATOLOGIE INFETTIVE IMMUNOMEDIATE</t>
  </si>
  <si>
    <t>HOSPICE MALATTIE INFETTIVE</t>
  </si>
  <si>
    <t xml:space="preserve">MALATTIE INFETTIVE - COORDINAMENTO ATTIVITA' DI CONSULENZA </t>
  </si>
  <si>
    <t>MALATTIE INFETTIVE - EMERGENZE INFETTIVOLOGICHE E PATOLOGIE EMERGENTI</t>
  </si>
  <si>
    <t>MALATTIE INFETTIVE-OUTPATIENT DEPARTEMENT</t>
  </si>
  <si>
    <t>MALATTIE INFETTIVE - PAZIENTI FRAGILI ED ATTIVITA' DI PREVENZIONE</t>
  </si>
  <si>
    <t>ANESTESIA E RIANIMAZIONE PEDIATRICA</t>
  </si>
  <si>
    <t>ANESTESIA OSTETRICO GINECOLOGICA</t>
  </si>
  <si>
    <t>COORDINAMENTO SALE OPERATORIE</t>
  </si>
  <si>
    <t>TERAPIA INTENSIVA PEDIATRICA</t>
  </si>
  <si>
    <t>CHIRURGIA DELLE MALFORMAZIONI VASCOLARI PEDIATRICHE</t>
  </si>
  <si>
    <t>GASTROENTEROLOGIA PEDIATRICA</t>
  </si>
  <si>
    <t>DAY SURGERY PEDIATRICO</t>
  </si>
  <si>
    <t>ORTOPEDIA PEDIATRICA</t>
  </si>
  <si>
    <t>CHIRURGIA DELLA COLONNA VERTEBRALE</t>
  </si>
  <si>
    <t>OTORINOLARINGOIATRIA PEDIATRICA</t>
  </si>
  <si>
    <t>UROLOGIA PEDIATRICA</t>
  </si>
  <si>
    <t>TERAPIA INTENSIVA NEONATALE</t>
  </si>
  <si>
    <t>TRANSIZIONE NEONATALE</t>
  </si>
  <si>
    <t>GENETICA CLINICA</t>
  </si>
  <si>
    <t>SALA PARTO</t>
  </si>
  <si>
    <t>DIAGNOSI PRENATALE E CHIRURGIA FETALE</t>
  </si>
  <si>
    <t>CHIRURGIA ENDOSCOPICA GINECOLOGICA</t>
  </si>
  <si>
    <t>PATOLOGIA DELLA GRAVIDANZA</t>
  </si>
  <si>
    <t>UROGINECOLOGIA</t>
  </si>
  <si>
    <t>ASSISTENZA NEONATO FISIOLOGICO</t>
  </si>
  <si>
    <t>MEDICINA DELL'ADOLOSCENZA</t>
  </si>
  <si>
    <t>NEFROLOGIA PEDIATRICA</t>
  </si>
  <si>
    <t>PS PEDIATRICO</t>
  </si>
  <si>
    <t>SOLIMA</t>
  </si>
  <si>
    <t>EUGENIO</t>
  </si>
  <si>
    <t>GINECOLOGIA ONCOLOGICA E PREVENTIVA</t>
  </si>
  <si>
    <t>CARDIOLOGIA PEDIATRICA</t>
  </si>
  <si>
    <t>DIASGNOSTICA CARDIOLOGICA NON INVASIVA</t>
  </si>
  <si>
    <t>ALLERGOLOGIA PEDIATRICA</t>
  </si>
  <si>
    <t>DEGENZA PEDIATRICA</t>
  </si>
  <si>
    <t>NEUROFISIOLOGIA DELL'ETA' EVOLUTIVA</t>
  </si>
  <si>
    <t>SCREENING NEONATALE, GENOMICA FUNZIONALE E MALATTIE RARE</t>
  </si>
  <si>
    <t>NIDO - FOLLOW UP DEL NEONANATO FISIOLOGICO</t>
  </si>
  <si>
    <t>CITODIAGNOSTICA</t>
  </si>
  <si>
    <t>DIAGNOSTICA ISTOLOGICA FETO-PLACENTARE</t>
  </si>
  <si>
    <t>SIMT</t>
  </si>
  <si>
    <t>DIAGNOSTICA DELLE INFEZIONI BATTERICHE NOSOCOMIALI</t>
  </si>
  <si>
    <t>VIROLOGIA E DIAGNOSTICA MOLECOLARE</t>
  </si>
  <si>
    <t>BIOCHIMICA CLINICA SPECIALISTIVA</t>
  </si>
  <si>
    <t>CORELAB</t>
  </si>
  <si>
    <t>LABORATORIO</t>
  </si>
  <si>
    <t>DIPENDENZE</t>
  </si>
  <si>
    <t>NOA PERINI</t>
  </si>
  <si>
    <t>NOA RICORDI</t>
  </si>
  <si>
    <t>SERD ACCURSIO</t>
  </si>
  <si>
    <t>SERD CANZIO</t>
  </si>
  <si>
    <t>NEUROPSICHIATRIA INFANTILE TERRITORIALE</t>
  </si>
  <si>
    <t>AMBULATORI SPECIALISTICI 1</t>
  </si>
  <si>
    <t>DISTURBI DEL COMPORTAMENTO ALIMENTARE</t>
  </si>
  <si>
    <t>PSICHIATRIA DEL TERRITORIO E DELLE COMUNITA' 1</t>
  </si>
  <si>
    <t>AMBULATORI SPECIALISTICI 2</t>
  </si>
  <si>
    <t>OTOCHIRURGIA</t>
  </si>
  <si>
    <t>IMAGING CARDIOLOGICO E CARDIOVASCOLARE SACCO</t>
  </si>
  <si>
    <t>ASSISTENZA PROTESICA ED INTEGRATIVA</t>
  </si>
  <si>
    <t>MAXIEMERGENZE E COORDINAMENTO LOCALE MEZZI DI SOCCORSO AVANZATO PER L'EMERGENZA SUL TERRITORIO</t>
  </si>
  <si>
    <t>RIZZARDINI</t>
  </si>
  <si>
    <t>GIULIANO</t>
  </si>
  <si>
    <t>MALATTIE INFETTIVE 1</t>
  </si>
  <si>
    <t>TARICCO</t>
  </si>
  <si>
    <t>EMANUELA</t>
  </si>
  <si>
    <t>CASSAVIA</t>
  </si>
  <si>
    <t>GALDINO</t>
  </si>
  <si>
    <t>CURE PRIMARIE</t>
  </si>
  <si>
    <t>DIMAIUTA</t>
  </si>
  <si>
    <t>MARIASTELLA</t>
  </si>
  <si>
    <t>SENOLOGIA CLINICA ED ECOGRAFIA DIAGNOSTICA ED INTERVENTISTICA</t>
  </si>
  <si>
    <t>ARDIZZONE</t>
  </si>
  <si>
    <t>SANDRO</t>
  </si>
  <si>
    <t>GASTROENTEROLOGIA</t>
  </si>
  <si>
    <t>ZAPPA</t>
  </si>
  <si>
    <t xml:space="preserve">CHIRURGIA GENERALE </t>
  </si>
  <si>
    <t>MARCO ANTONIO</t>
  </si>
  <si>
    <t>SANTAMBROGIO</t>
  </si>
  <si>
    <t>BRENA</t>
  </si>
  <si>
    <t>ALTRO</t>
  </si>
  <si>
    <t>LIBERA PROFESSIONE - AREA A PAGAMENTO</t>
  </si>
  <si>
    <t>GESTIONE TECNICA PATRIMONIALE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</si>
</sst>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42" applyNumberFormat="1" applyFont="1" applyFill="1"/>
    <xf numFmtId="164" fontId="16" fillId="0" borderId="0" xfId="43" applyNumberFormat="1" applyFont="1" applyFill="1" applyAlignment="1">
      <alignment horizontal="center" wrapText="1"/>
    </xf>
    <xf numFmtId="164" fontId="16" fillId="0" borderId="0" xfId="42" applyNumberFormat="1" applyFont="1" applyFill="1" applyAlignment="1">
      <alignment horizontal="center" wrapText="1"/>
    </xf>
    <xf numFmtId="44" fontId="16" fillId="0" borderId="0" xfId="42" applyNumberFormat="1" applyFont="1" applyFill="1" applyAlignment="1">
      <alignment horizontal="center" wrapText="1"/>
    </xf>
    <xf numFmtId="44" fontId="16" fillId="0" borderId="0" xfId="43" applyFont="1" applyFill="1" applyAlignment="1">
      <alignment horizontal="center" wrapText="1"/>
    </xf>
    <xf numFmtId="164" fontId="0" fillId="0" borderId="0" xfId="42" applyNumberFormat="1" applyFont="1" applyFill="1"/>
    <xf numFmtId="164" fontId="0" fillId="0" borderId="0" xfId="42" applyNumberFormat="1" applyFont="1" applyFill="1" applyAlignment="1">
      <alignment wrapText="1"/>
    </xf>
    <xf numFmtId="0" fontId="16" fillId="0" borderId="0" xfId="0" applyFont="1" applyFill="1" applyAlignment="1">
      <alignment wrapText="1"/>
    </xf>
    <xf numFmtId="0" fontId="16" fillId="0" borderId="0" xfId="0" applyFont="1" applyFill="1" applyAlignment="1">
      <alignment horizontal="center" wrapText="1"/>
    </xf>
    <xf numFmtId="0" fontId="0" fillId="0" borderId="0" xfId="0" applyFill="1"/>
    <xf numFmtId="44" fontId="0" fillId="0" borderId="0" xfId="0" applyNumberFormat="1" applyFill="1"/>
    <xf numFmtId="164" fontId="0" fillId="0" borderId="0" xfId="0" applyNumberFormat="1" applyFill="1"/>
    <xf numFmtId="0" fontId="0" fillId="0" borderId="0" xfId="0" applyFill="1" applyAlignment="1">
      <alignment horizontal="left"/>
    </xf>
    <xf numFmtId="4" fontId="0" fillId="0" borderId="0" xfId="0" applyNumberFormat="1" applyFill="1"/>
    <xf numFmtId="0" fontId="16" fillId="0" borderId="0" xfId="0" applyFont="1" applyFill="1"/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2" builtinId="3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  <cellStyle name="Valuta" xfId="4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03"/>
  <sheetViews>
    <sheetView tabSelected="1" zoomScale="90" zoomScaleNormal="90" workbookViewId="0">
      <pane ySplit="1" topLeftCell="A2" activePane="bottomLeft" state="frozen"/>
      <selection pane="bottomLeft" activeCell="J4" sqref="J4"/>
    </sheetView>
  </sheetViews>
  <sheetFormatPr defaultColWidth="9.3046875" defaultRowHeight="14.6"/>
  <cols>
    <col min="1" max="1" width="20.3046875" style="10" bestFit="1" customWidth="1"/>
    <col min="2" max="2" width="27.3828125" style="10" bestFit="1" customWidth="1"/>
    <col min="3" max="3" width="19.53515625" style="10" bestFit="1" customWidth="1"/>
    <col min="4" max="4" width="97.53515625" style="10" bestFit="1" customWidth="1"/>
    <col min="5" max="5" width="34.69140625" style="10" bestFit="1" customWidth="1"/>
    <col min="6" max="6" width="12.84375" style="10" customWidth="1"/>
    <col min="7" max="9" width="13.3046875" style="6" customWidth="1"/>
    <col min="10" max="10" width="14.15234375" style="12" customWidth="1"/>
    <col min="11" max="11" width="15.53515625" style="1" customWidth="1"/>
    <col min="12" max="12" width="16.53515625" style="10" customWidth="1"/>
    <col min="13" max="13" width="18.3046875" style="10" customWidth="1"/>
    <col min="14" max="14" width="19.53515625" style="10" bestFit="1" customWidth="1"/>
    <col min="15" max="15" width="20.84375" style="10" customWidth="1"/>
    <col min="16" max="16384" width="9.3046875" style="10"/>
  </cols>
  <sheetData>
    <row r="1" spans="1:14" s="8" customFormat="1" ht="58.3">
      <c r="A1" s="8" t="s">
        <v>0</v>
      </c>
      <c r="B1" s="8" t="s">
        <v>1</v>
      </c>
      <c r="C1" s="8" t="s">
        <v>328</v>
      </c>
      <c r="D1" s="8" t="s">
        <v>2</v>
      </c>
      <c r="E1" s="8" t="s">
        <v>329</v>
      </c>
      <c r="F1" s="2" t="s">
        <v>330</v>
      </c>
      <c r="G1" s="3" t="s">
        <v>331</v>
      </c>
      <c r="H1" s="3" t="s">
        <v>332</v>
      </c>
      <c r="I1" s="2" t="s">
        <v>333</v>
      </c>
      <c r="J1" s="4" t="s">
        <v>334</v>
      </c>
      <c r="K1" s="9" t="s">
        <v>523</v>
      </c>
      <c r="L1" s="5" t="s">
        <v>524</v>
      </c>
      <c r="M1" s="5" t="s">
        <v>364</v>
      </c>
      <c r="N1" s="8" t="s">
        <v>347</v>
      </c>
    </row>
    <row r="2" spans="1:14">
      <c r="A2" s="10" t="s">
        <v>4</v>
      </c>
      <c r="B2" s="10" t="s">
        <v>5</v>
      </c>
      <c r="C2" s="10" t="s">
        <v>6</v>
      </c>
      <c r="D2" s="10" t="s">
        <v>359</v>
      </c>
      <c r="E2" s="10" t="s">
        <v>362</v>
      </c>
      <c r="F2" s="1">
        <v>48758.540000000008</v>
      </c>
      <c r="G2" s="1">
        <v>16479.970000000005</v>
      </c>
      <c r="H2" s="1">
        <v>10499.97</v>
      </c>
      <c r="I2" s="11">
        <v>3425.26</v>
      </c>
      <c r="J2" s="1">
        <v>0</v>
      </c>
      <c r="K2" s="12">
        <v>46400.370000000017</v>
      </c>
      <c r="L2" s="11">
        <v>0</v>
      </c>
      <c r="M2" s="11"/>
      <c r="N2" s="11">
        <f t="shared" ref="N2:N33" si="0">SUM(F2:M2)</f>
        <v>125564.11000000002</v>
      </c>
    </row>
    <row r="3" spans="1:14">
      <c r="A3" s="10" t="s">
        <v>11</v>
      </c>
      <c r="B3" s="10" t="s">
        <v>12</v>
      </c>
      <c r="C3" s="10" t="s">
        <v>10</v>
      </c>
      <c r="D3" s="10" t="s">
        <v>374</v>
      </c>
      <c r="E3" s="10" t="s">
        <v>361</v>
      </c>
      <c r="F3" s="1">
        <v>48758.540000000008</v>
      </c>
      <c r="G3" s="1">
        <v>11330.02</v>
      </c>
      <c r="H3" s="1">
        <v>5000.0600000000004</v>
      </c>
      <c r="I3" s="11">
        <v>4676.92</v>
      </c>
      <c r="J3" s="1">
        <v>0</v>
      </c>
      <c r="K3" s="12">
        <v>26824.800000000007</v>
      </c>
      <c r="L3" s="11">
        <v>593.16999999999996</v>
      </c>
      <c r="M3" s="11"/>
      <c r="N3" s="11">
        <f t="shared" si="0"/>
        <v>97183.510000000009</v>
      </c>
    </row>
    <row r="4" spans="1:14">
      <c r="A4" s="10" t="s">
        <v>13</v>
      </c>
      <c r="B4" s="10" t="s">
        <v>14</v>
      </c>
      <c r="C4" s="10" t="s">
        <v>3</v>
      </c>
      <c r="D4" s="10" t="s">
        <v>466</v>
      </c>
      <c r="E4" s="10" t="s">
        <v>361</v>
      </c>
      <c r="F4" s="1">
        <v>48758.540000000008</v>
      </c>
      <c r="G4" s="1">
        <v>11330.02</v>
      </c>
      <c r="H4" s="1">
        <v>5000.0600000000004</v>
      </c>
      <c r="I4" s="11">
        <v>4291.04</v>
      </c>
      <c r="J4" s="1">
        <v>0</v>
      </c>
      <c r="K4" s="12">
        <v>34374.740000000013</v>
      </c>
      <c r="L4" s="11">
        <v>21921.35</v>
      </c>
      <c r="M4" s="11"/>
      <c r="N4" s="11">
        <f t="shared" si="0"/>
        <v>125675.75000000003</v>
      </c>
    </row>
    <row r="5" spans="1:14">
      <c r="A5" s="10" t="s">
        <v>18</v>
      </c>
      <c r="B5" s="10" t="s">
        <v>19</v>
      </c>
      <c r="C5" s="10" t="s">
        <v>9</v>
      </c>
      <c r="D5" s="10" t="s">
        <v>479</v>
      </c>
      <c r="E5" s="10" t="s">
        <v>361</v>
      </c>
      <c r="F5" s="1">
        <v>48758.540000000008</v>
      </c>
      <c r="G5" s="1">
        <v>11330.02</v>
      </c>
      <c r="H5" s="1">
        <v>3990.17</v>
      </c>
      <c r="I5" s="11">
        <v>4203.3500000000004</v>
      </c>
      <c r="J5" s="1">
        <v>0</v>
      </c>
      <c r="K5" s="12">
        <v>30554.220000000027</v>
      </c>
      <c r="L5" s="11">
        <v>225</v>
      </c>
      <c r="M5" s="11">
        <v>488</v>
      </c>
      <c r="N5" s="11">
        <f t="shared" si="0"/>
        <v>99549.300000000047</v>
      </c>
    </row>
    <row r="6" spans="1:14">
      <c r="A6" s="10" t="s">
        <v>30</v>
      </c>
      <c r="B6" s="10" t="s">
        <v>31</v>
      </c>
      <c r="C6" s="10" t="s">
        <v>9</v>
      </c>
      <c r="D6" s="10" t="s">
        <v>456</v>
      </c>
      <c r="E6" s="10" t="s">
        <v>362</v>
      </c>
      <c r="F6" s="1">
        <v>48758.540000000008</v>
      </c>
      <c r="G6" s="1">
        <v>18539.95</v>
      </c>
      <c r="H6" s="1">
        <v>5499.91</v>
      </c>
      <c r="I6" s="11">
        <v>4441.1899999999996</v>
      </c>
      <c r="J6" s="1">
        <v>0</v>
      </c>
      <c r="K6" s="12">
        <v>48791.22</v>
      </c>
      <c r="L6" s="11">
        <v>82321.72</v>
      </c>
      <c r="M6" s="11"/>
      <c r="N6" s="11">
        <f t="shared" si="0"/>
        <v>208352.53000000003</v>
      </c>
    </row>
    <row r="7" spans="1:14">
      <c r="A7" s="10" t="s">
        <v>33</v>
      </c>
      <c r="B7" s="10" t="s">
        <v>34</v>
      </c>
      <c r="C7" s="10" t="s">
        <v>10</v>
      </c>
      <c r="D7" s="10" t="s">
        <v>15</v>
      </c>
      <c r="E7" s="10" t="s">
        <v>362</v>
      </c>
      <c r="F7" s="1">
        <v>48758.540000000008</v>
      </c>
      <c r="G7" s="1">
        <v>17509.96</v>
      </c>
      <c r="H7" s="1">
        <v>6467.74</v>
      </c>
      <c r="I7" s="11">
        <v>5106.0200000000004</v>
      </c>
      <c r="J7" s="1">
        <v>0</v>
      </c>
      <c r="K7" s="12">
        <v>47814.170000000013</v>
      </c>
      <c r="L7" s="11">
        <v>19225.760000000002</v>
      </c>
      <c r="M7" s="11"/>
      <c r="N7" s="11">
        <f t="shared" si="0"/>
        <v>144882.19000000003</v>
      </c>
    </row>
    <row r="8" spans="1:14">
      <c r="A8" s="10" t="s">
        <v>36</v>
      </c>
      <c r="B8" s="10" t="s">
        <v>37</v>
      </c>
      <c r="C8" s="10" t="s">
        <v>8</v>
      </c>
      <c r="D8" s="10" t="s">
        <v>500</v>
      </c>
      <c r="E8" s="10" t="s">
        <v>361</v>
      </c>
      <c r="F8" s="1">
        <v>48758.540000000008</v>
      </c>
      <c r="G8" s="1">
        <v>6231.5500000000011</v>
      </c>
      <c r="H8" s="1">
        <v>0</v>
      </c>
      <c r="I8" s="11">
        <v>4848.68</v>
      </c>
      <c r="J8" s="1">
        <v>0</v>
      </c>
      <c r="K8" s="12">
        <v>15967.080000000007</v>
      </c>
      <c r="L8" s="11">
        <v>3982.92</v>
      </c>
      <c r="M8" s="11"/>
      <c r="N8" s="11">
        <f t="shared" si="0"/>
        <v>79788.770000000019</v>
      </c>
    </row>
    <row r="9" spans="1:14">
      <c r="A9" s="10" t="s">
        <v>40</v>
      </c>
      <c r="B9" s="10" t="s">
        <v>41</v>
      </c>
      <c r="C9" s="10" t="s">
        <v>8</v>
      </c>
      <c r="D9" s="10" t="s">
        <v>496</v>
      </c>
      <c r="E9" s="10" t="s">
        <v>361</v>
      </c>
      <c r="F9" s="1">
        <v>48758.540000000008</v>
      </c>
      <c r="G9" s="1">
        <v>11330.02</v>
      </c>
      <c r="H9" s="1">
        <v>3970.32</v>
      </c>
      <c r="I9" s="11">
        <v>4866.03</v>
      </c>
      <c r="J9" s="1">
        <v>0</v>
      </c>
      <c r="K9" s="12">
        <v>29211.279999999995</v>
      </c>
      <c r="L9" s="11">
        <v>22847.29</v>
      </c>
      <c r="M9" s="11"/>
      <c r="N9" s="11">
        <f t="shared" si="0"/>
        <v>120983.48000000001</v>
      </c>
    </row>
    <row r="10" spans="1:14">
      <c r="A10" s="13" t="s">
        <v>515</v>
      </c>
      <c r="B10" s="10" t="s">
        <v>516</v>
      </c>
      <c r="C10" s="10" t="s">
        <v>8</v>
      </c>
      <c r="D10" s="10" t="s">
        <v>517</v>
      </c>
      <c r="E10" s="10" t="s">
        <v>362</v>
      </c>
      <c r="F10" s="1">
        <v>24641.279999999999</v>
      </c>
      <c r="G10" s="1">
        <v>8849.06</v>
      </c>
      <c r="H10" s="1">
        <v>3284.93</v>
      </c>
      <c r="I10" s="11">
        <v>4819.05</v>
      </c>
      <c r="J10" s="1"/>
      <c r="K10" s="12">
        <v>24433.63</v>
      </c>
      <c r="L10" s="11">
        <v>34661.72</v>
      </c>
      <c r="M10" s="11"/>
      <c r="N10" s="11">
        <f t="shared" si="0"/>
        <v>100689.67</v>
      </c>
    </row>
    <row r="11" spans="1:14">
      <c r="A11" s="10" t="s">
        <v>46</v>
      </c>
      <c r="B11" s="10" t="s">
        <v>47</v>
      </c>
      <c r="C11" s="10" t="s">
        <v>3</v>
      </c>
      <c r="D11" s="10" t="s">
        <v>471</v>
      </c>
      <c r="E11" s="10" t="s">
        <v>361</v>
      </c>
      <c r="F11" s="1">
        <v>48758.540000000008</v>
      </c>
      <c r="G11" s="1">
        <v>11330.02</v>
      </c>
      <c r="H11" s="1">
        <v>3923.18</v>
      </c>
      <c r="I11" s="11">
        <v>4813.83</v>
      </c>
      <c r="J11" s="1">
        <v>0</v>
      </c>
      <c r="K11" s="12">
        <v>34189.18</v>
      </c>
      <c r="L11" s="11">
        <v>17923.060000000001</v>
      </c>
      <c r="M11" s="11"/>
      <c r="N11" s="11">
        <f t="shared" si="0"/>
        <v>120937.81</v>
      </c>
    </row>
    <row r="12" spans="1:14">
      <c r="A12" s="10" t="s">
        <v>52</v>
      </c>
      <c r="B12" s="10" t="s">
        <v>53</v>
      </c>
      <c r="C12" s="10" t="s">
        <v>9</v>
      </c>
      <c r="D12" s="10" t="s">
        <v>453</v>
      </c>
      <c r="E12" s="10" t="s">
        <v>361</v>
      </c>
      <c r="F12" s="1">
        <v>48758.540000000008</v>
      </c>
      <c r="G12" s="1">
        <v>6231.5500000000011</v>
      </c>
      <c r="H12" s="1">
        <v>0</v>
      </c>
      <c r="I12" s="11">
        <v>0</v>
      </c>
      <c r="J12" s="1">
        <v>0</v>
      </c>
      <c r="K12" s="12">
        <v>10156.910000000003</v>
      </c>
      <c r="L12" s="11">
        <v>0</v>
      </c>
      <c r="M12" s="11"/>
      <c r="N12" s="11">
        <f t="shared" si="0"/>
        <v>65147.000000000015</v>
      </c>
    </row>
    <row r="13" spans="1:14">
      <c r="A13" s="10" t="s">
        <v>55</v>
      </c>
      <c r="B13" s="10" t="s">
        <v>56</v>
      </c>
      <c r="C13" s="10" t="s">
        <v>10</v>
      </c>
      <c r="D13" s="10" t="s">
        <v>501</v>
      </c>
      <c r="E13" s="10" t="s">
        <v>361</v>
      </c>
      <c r="F13" s="1">
        <v>48758.540000000008</v>
      </c>
      <c r="G13" s="1">
        <v>11330.02</v>
      </c>
      <c r="H13" s="1">
        <v>4000.1</v>
      </c>
      <c r="I13" s="11">
        <v>4328</v>
      </c>
      <c r="J13" s="1">
        <v>0</v>
      </c>
      <c r="K13" s="12">
        <v>33439.030000000006</v>
      </c>
      <c r="L13" s="11">
        <v>26111.46</v>
      </c>
      <c r="M13" s="11"/>
      <c r="N13" s="11">
        <f t="shared" si="0"/>
        <v>127967.15</v>
      </c>
    </row>
    <row r="14" spans="1:14">
      <c r="A14" s="10" t="s">
        <v>58</v>
      </c>
      <c r="B14" s="10" t="s">
        <v>59</v>
      </c>
      <c r="C14" s="10" t="s">
        <v>3</v>
      </c>
      <c r="D14" s="10" t="s">
        <v>468</v>
      </c>
      <c r="E14" s="10" t="s">
        <v>361</v>
      </c>
      <c r="F14" s="1">
        <v>48758.540000000008</v>
      </c>
      <c r="G14" s="1">
        <v>8875.18</v>
      </c>
      <c r="H14" s="1">
        <v>5000</v>
      </c>
      <c r="I14" s="11">
        <v>4405.63</v>
      </c>
      <c r="J14" s="1">
        <v>0</v>
      </c>
      <c r="K14" s="12">
        <v>20886.349999999999</v>
      </c>
      <c r="L14" s="11">
        <v>24750</v>
      </c>
      <c r="M14" s="11"/>
      <c r="N14" s="11">
        <f t="shared" si="0"/>
        <v>112675.70000000001</v>
      </c>
    </row>
    <row r="15" spans="1:14">
      <c r="A15" s="10" t="s">
        <v>60</v>
      </c>
      <c r="B15" s="10" t="s">
        <v>49</v>
      </c>
      <c r="C15" s="10" t="s">
        <v>6</v>
      </c>
      <c r="D15" s="10" t="s">
        <v>498</v>
      </c>
      <c r="E15" s="10" t="s">
        <v>361</v>
      </c>
      <c r="F15" s="1">
        <v>48758.540000000008</v>
      </c>
      <c r="G15" s="1">
        <v>11330.02</v>
      </c>
      <c r="H15" s="1">
        <v>5000.0600000000004</v>
      </c>
      <c r="I15" s="11">
        <v>3731.31</v>
      </c>
      <c r="J15" s="1">
        <v>0</v>
      </c>
      <c r="K15" s="12">
        <v>34411.269999999997</v>
      </c>
      <c r="L15" s="11">
        <v>2550.23</v>
      </c>
      <c r="M15" s="11"/>
      <c r="N15" s="11">
        <f t="shared" si="0"/>
        <v>105781.43000000001</v>
      </c>
    </row>
    <row r="16" spans="1:14">
      <c r="A16" s="10" t="s">
        <v>61</v>
      </c>
      <c r="B16" s="10" t="s">
        <v>62</v>
      </c>
      <c r="C16" s="10" t="s">
        <v>8</v>
      </c>
      <c r="D16" s="10" t="s">
        <v>25</v>
      </c>
      <c r="E16" s="10" t="s">
        <v>362</v>
      </c>
      <c r="F16" s="1">
        <v>48758.540000000008</v>
      </c>
      <c r="G16" s="1">
        <v>17509.96</v>
      </c>
      <c r="H16" s="1">
        <v>9476.43</v>
      </c>
      <c r="I16" s="11">
        <v>4991.0600000000004</v>
      </c>
      <c r="J16" s="1">
        <v>0</v>
      </c>
      <c r="K16" s="12">
        <v>66048.690000000017</v>
      </c>
      <c r="L16" s="11">
        <v>5200</v>
      </c>
      <c r="M16" s="11"/>
      <c r="N16" s="11">
        <f t="shared" si="0"/>
        <v>151984.68</v>
      </c>
    </row>
    <row r="17" spans="1:14">
      <c r="A17" s="10" t="s">
        <v>64</v>
      </c>
      <c r="B17" s="10" t="s">
        <v>65</v>
      </c>
      <c r="C17" s="10" t="s">
        <v>8</v>
      </c>
      <c r="D17" s="10" t="s">
        <v>42</v>
      </c>
      <c r="E17" s="10" t="s">
        <v>362</v>
      </c>
      <c r="F17" s="1">
        <v>48758.540000000008</v>
      </c>
      <c r="G17" s="1">
        <v>17509.97</v>
      </c>
      <c r="H17" s="1">
        <v>9334.98</v>
      </c>
      <c r="I17" s="11">
        <v>4491.33</v>
      </c>
      <c r="J17" s="1">
        <v>16000.010000000004</v>
      </c>
      <c r="K17" s="12">
        <v>52232.95</v>
      </c>
      <c r="L17" s="11">
        <v>1344.93</v>
      </c>
      <c r="M17" s="11"/>
      <c r="N17" s="11">
        <f t="shared" si="0"/>
        <v>149672.71000000002</v>
      </c>
    </row>
    <row r="18" spans="1:14">
      <c r="A18" s="10" t="s">
        <v>67</v>
      </c>
      <c r="B18" s="10" t="s">
        <v>69</v>
      </c>
      <c r="C18" s="10" t="s">
        <v>8</v>
      </c>
      <c r="D18" s="10" t="s">
        <v>389</v>
      </c>
      <c r="E18" s="10" t="s">
        <v>361</v>
      </c>
      <c r="F18" s="1">
        <v>48758.540000000008</v>
      </c>
      <c r="G18" s="1">
        <v>7084.7699999999995</v>
      </c>
      <c r="H18" s="1">
        <v>4687.32</v>
      </c>
      <c r="I18" s="11">
        <v>3979.26</v>
      </c>
      <c r="J18" s="1">
        <v>0</v>
      </c>
      <c r="K18" s="12">
        <v>34711.670000000006</v>
      </c>
      <c r="L18" s="11">
        <v>24840.04</v>
      </c>
      <c r="M18" s="11"/>
      <c r="N18" s="11">
        <f t="shared" si="0"/>
        <v>124061.6</v>
      </c>
    </row>
    <row r="19" spans="1:14">
      <c r="A19" s="10" t="s">
        <v>71</v>
      </c>
      <c r="B19" s="10" t="s">
        <v>72</v>
      </c>
      <c r="C19" s="10" t="s">
        <v>8</v>
      </c>
      <c r="D19" s="10" t="s">
        <v>482</v>
      </c>
      <c r="E19" s="10" t="s">
        <v>361</v>
      </c>
      <c r="F19" s="1">
        <v>48758.540000000008</v>
      </c>
      <c r="G19" s="1">
        <v>5665</v>
      </c>
      <c r="H19" s="1">
        <v>5499.91</v>
      </c>
      <c r="I19" s="11">
        <v>4415.79</v>
      </c>
      <c r="J19" s="1">
        <v>0</v>
      </c>
      <c r="K19" s="12">
        <v>39106.959999999992</v>
      </c>
      <c r="L19" s="11">
        <v>4588.96</v>
      </c>
      <c r="M19" s="11"/>
      <c r="N19" s="11">
        <f t="shared" si="0"/>
        <v>108035.16000000002</v>
      </c>
    </row>
    <row r="20" spans="1:14">
      <c r="A20" s="10" t="s">
        <v>73</v>
      </c>
      <c r="B20" s="10" t="s">
        <v>74</v>
      </c>
      <c r="C20" s="10" t="s">
        <v>8</v>
      </c>
      <c r="D20" s="10" t="s">
        <v>469</v>
      </c>
      <c r="E20" s="10" t="s">
        <v>361</v>
      </c>
      <c r="F20" s="1">
        <v>48758.540000000008</v>
      </c>
      <c r="G20" s="1">
        <v>11330.02</v>
      </c>
      <c r="H20" s="1">
        <v>4000.1</v>
      </c>
      <c r="I20" s="11">
        <v>4799.8500000000004</v>
      </c>
      <c r="J20" s="1">
        <v>0</v>
      </c>
      <c r="K20" s="12">
        <v>30269.94</v>
      </c>
      <c r="L20" s="11">
        <v>2150.4</v>
      </c>
      <c r="M20" s="11"/>
      <c r="N20" s="11">
        <f t="shared" si="0"/>
        <v>101308.85</v>
      </c>
    </row>
    <row r="21" spans="1:14">
      <c r="A21" s="10" t="s">
        <v>75</v>
      </c>
      <c r="B21" s="10" t="s">
        <v>76</v>
      </c>
      <c r="C21" s="10" t="s">
        <v>10</v>
      </c>
      <c r="D21" s="10" t="s">
        <v>487</v>
      </c>
      <c r="E21" s="10" t="s">
        <v>361</v>
      </c>
      <c r="F21" s="1">
        <v>48758.540000000008</v>
      </c>
      <c r="G21" s="1">
        <v>11330.02</v>
      </c>
      <c r="H21" s="1">
        <v>5000.0600000000004</v>
      </c>
      <c r="I21" s="11">
        <v>4677.74</v>
      </c>
      <c r="J21" s="1">
        <v>0</v>
      </c>
      <c r="K21" s="12">
        <v>25759.619999999995</v>
      </c>
      <c r="L21" s="11">
        <v>0</v>
      </c>
      <c r="M21" s="11"/>
      <c r="N21" s="11">
        <f t="shared" si="0"/>
        <v>95525.98000000001</v>
      </c>
    </row>
    <row r="22" spans="1:14">
      <c r="A22" s="10" t="s">
        <v>78</v>
      </c>
      <c r="B22" s="10" t="s">
        <v>79</v>
      </c>
      <c r="C22" s="10" t="s">
        <v>8</v>
      </c>
      <c r="D22" s="10" t="s">
        <v>381</v>
      </c>
      <c r="E22" s="10" t="s">
        <v>361</v>
      </c>
      <c r="F22" s="1">
        <v>48758.540000000008</v>
      </c>
      <c r="G22" s="1">
        <v>11330.019999999999</v>
      </c>
      <c r="H22" s="1">
        <v>5000.0600000000004</v>
      </c>
      <c r="I22" s="11">
        <v>3338.45</v>
      </c>
      <c r="J22" s="1">
        <v>0</v>
      </c>
      <c r="K22" s="12">
        <v>32192.649999999991</v>
      </c>
      <c r="L22" s="11">
        <v>9759.92</v>
      </c>
      <c r="M22" s="11"/>
      <c r="N22" s="11">
        <f t="shared" si="0"/>
        <v>110379.64</v>
      </c>
    </row>
    <row r="23" spans="1:14">
      <c r="A23" s="10" t="s">
        <v>80</v>
      </c>
      <c r="B23" s="10" t="s">
        <v>7</v>
      </c>
      <c r="C23" s="10" t="s">
        <v>8</v>
      </c>
      <c r="D23" s="10" t="s">
        <v>405</v>
      </c>
      <c r="E23" s="10" t="s">
        <v>361</v>
      </c>
      <c r="F23" s="1">
        <v>48758.540000000008</v>
      </c>
      <c r="G23" s="1">
        <v>11330.019999999999</v>
      </c>
      <c r="H23" s="1">
        <v>4000.1</v>
      </c>
      <c r="I23" s="11">
        <v>4743.5600000000004</v>
      </c>
      <c r="J23" s="1">
        <v>0</v>
      </c>
      <c r="K23" s="12">
        <v>34090.140000000021</v>
      </c>
      <c r="L23" s="11">
        <v>30171.68</v>
      </c>
      <c r="M23" s="11"/>
      <c r="N23" s="11">
        <f t="shared" si="0"/>
        <v>133094.04</v>
      </c>
    </row>
    <row r="24" spans="1:14">
      <c r="A24" s="10" t="s">
        <v>83</v>
      </c>
      <c r="B24" s="10" t="s">
        <v>84</v>
      </c>
      <c r="C24" s="10" t="s">
        <v>10</v>
      </c>
      <c r="D24" s="10" t="s">
        <v>392</v>
      </c>
      <c r="E24" s="10" t="s">
        <v>361</v>
      </c>
      <c r="F24" s="1">
        <v>26738.560000000001</v>
      </c>
      <c r="G24" s="1">
        <v>6213.26</v>
      </c>
      <c r="H24" s="1">
        <v>2741.97</v>
      </c>
      <c r="I24" s="11">
        <v>4330.05</v>
      </c>
      <c r="J24" s="1">
        <v>0</v>
      </c>
      <c r="K24" s="12">
        <v>21625.599999999999</v>
      </c>
      <c r="L24" s="11">
        <v>35609.370000000003</v>
      </c>
      <c r="M24" s="11"/>
      <c r="N24" s="11">
        <f t="shared" si="0"/>
        <v>97258.81</v>
      </c>
    </row>
    <row r="25" spans="1:14">
      <c r="A25" s="10" t="s">
        <v>87</v>
      </c>
      <c r="B25" s="10" t="s">
        <v>88</v>
      </c>
      <c r="C25" s="10" t="s">
        <v>6</v>
      </c>
      <c r="D25" s="10" t="s">
        <v>435</v>
      </c>
      <c r="E25" s="10" t="s">
        <v>362</v>
      </c>
      <c r="F25" s="1">
        <v>48758.540000000008</v>
      </c>
      <c r="G25" s="1">
        <v>17509.96</v>
      </c>
      <c r="H25" s="1">
        <v>9500.01</v>
      </c>
      <c r="I25" s="11">
        <v>5068.71</v>
      </c>
      <c r="J25" s="1">
        <v>16000.010000000004</v>
      </c>
      <c r="K25" s="12">
        <v>46189.99</v>
      </c>
      <c r="L25" s="11">
        <v>7202.34</v>
      </c>
      <c r="M25" s="11"/>
      <c r="N25" s="11">
        <f t="shared" si="0"/>
        <v>150229.56</v>
      </c>
    </row>
    <row r="26" spans="1:14">
      <c r="A26" s="10" t="s">
        <v>89</v>
      </c>
      <c r="B26" s="10" t="s">
        <v>90</v>
      </c>
      <c r="C26" s="10" t="s">
        <v>10</v>
      </c>
      <c r="D26" s="10" t="s">
        <v>499</v>
      </c>
      <c r="E26" s="10" t="s">
        <v>361</v>
      </c>
      <c r="F26" s="1">
        <v>48758.540000000008</v>
      </c>
      <c r="G26" s="1">
        <v>11330.019999999999</v>
      </c>
      <c r="H26" s="1">
        <v>3879.95</v>
      </c>
      <c r="I26" s="11">
        <v>4381.01</v>
      </c>
      <c r="J26" s="1">
        <v>0</v>
      </c>
      <c r="K26" s="12">
        <v>28982.239999999998</v>
      </c>
      <c r="L26" s="11">
        <v>4276.42</v>
      </c>
      <c r="M26" s="11"/>
      <c r="N26" s="11">
        <f t="shared" si="0"/>
        <v>101608.18000000001</v>
      </c>
    </row>
    <row r="27" spans="1:14">
      <c r="A27" s="10" t="s">
        <v>91</v>
      </c>
      <c r="B27" s="10" t="s">
        <v>92</v>
      </c>
      <c r="C27" s="10" t="s">
        <v>10</v>
      </c>
      <c r="D27" s="10" t="s">
        <v>38</v>
      </c>
      <c r="E27" s="10" t="s">
        <v>363</v>
      </c>
      <c r="F27" s="1">
        <v>48758.540000000008</v>
      </c>
      <c r="G27" s="1">
        <v>12874.939999999999</v>
      </c>
      <c r="H27" s="1">
        <v>4499.95</v>
      </c>
      <c r="I27" s="11">
        <v>4509.67</v>
      </c>
      <c r="J27" s="1">
        <v>0</v>
      </c>
      <c r="K27" s="12">
        <v>31434.550000000007</v>
      </c>
      <c r="L27" s="11">
        <v>23059.83</v>
      </c>
      <c r="M27" s="11"/>
      <c r="N27" s="11">
        <f t="shared" si="0"/>
        <v>125137.48000000001</v>
      </c>
    </row>
    <row r="28" spans="1:14">
      <c r="A28" s="10" t="s">
        <v>93</v>
      </c>
      <c r="B28" s="10" t="s">
        <v>94</v>
      </c>
      <c r="C28" s="10" t="s">
        <v>10</v>
      </c>
      <c r="D28" s="10" t="s">
        <v>379</v>
      </c>
      <c r="E28" s="10" t="s">
        <v>362</v>
      </c>
      <c r="F28" s="1">
        <v>48758.540000000008</v>
      </c>
      <c r="G28" s="1">
        <v>17509.96</v>
      </c>
      <c r="H28" s="1">
        <v>9378.2099999999991</v>
      </c>
      <c r="I28" s="11">
        <v>5115.04</v>
      </c>
      <c r="J28" s="1">
        <v>16000.010000000004</v>
      </c>
      <c r="K28" s="12">
        <v>68381.789999999994</v>
      </c>
      <c r="L28" s="11">
        <v>0</v>
      </c>
      <c r="M28" s="11"/>
      <c r="N28" s="11">
        <f t="shared" si="0"/>
        <v>165143.54999999999</v>
      </c>
    </row>
    <row r="29" spans="1:14">
      <c r="A29" s="13" t="s">
        <v>522</v>
      </c>
      <c r="B29" s="10" t="s">
        <v>66</v>
      </c>
      <c r="C29" s="10" t="s">
        <v>68</v>
      </c>
      <c r="D29" s="10" t="s">
        <v>525</v>
      </c>
      <c r="E29" s="10" t="s">
        <v>362</v>
      </c>
      <c r="F29" s="1">
        <v>20316.080000000002</v>
      </c>
      <c r="G29" s="1">
        <v>7800</v>
      </c>
      <c r="H29" s="1">
        <v>11249.99</v>
      </c>
      <c r="I29" s="11">
        <v>16597.240000000002</v>
      </c>
      <c r="J29" s="1"/>
      <c r="K29" s="12">
        <v>61007.51</v>
      </c>
      <c r="L29" s="11"/>
      <c r="M29" s="11"/>
      <c r="N29" s="11">
        <f t="shared" si="0"/>
        <v>116970.82</v>
      </c>
    </row>
    <row r="30" spans="1:14">
      <c r="A30" s="10" t="s">
        <v>96</v>
      </c>
      <c r="B30" s="10" t="s">
        <v>70</v>
      </c>
      <c r="C30" s="10" t="s">
        <v>8</v>
      </c>
      <c r="D30" s="10" t="s">
        <v>411</v>
      </c>
      <c r="E30" s="10" t="s">
        <v>361</v>
      </c>
      <c r="F30" s="1">
        <v>48758.540000000008</v>
      </c>
      <c r="G30" s="1">
        <v>11330.019999999999</v>
      </c>
      <c r="H30" s="1">
        <v>4938.01</v>
      </c>
      <c r="I30" s="11">
        <v>4737.2299999999996</v>
      </c>
      <c r="J30" s="1">
        <v>0</v>
      </c>
      <c r="K30" s="12">
        <v>28040.580000000013</v>
      </c>
      <c r="L30" s="11">
        <v>1800</v>
      </c>
      <c r="M30" s="11">
        <v>1433.06</v>
      </c>
      <c r="N30" s="11">
        <f t="shared" si="0"/>
        <v>101037.44000000002</v>
      </c>
    </row>
    <row r="31" spans="1:14">
      <c r="A31" s="10" t="s">
        <v>97</v>
      </c>
      <c r="B31" s="10" t="s">
        <v>22</v>
      </c>
      <c r="C31" s="10" t="s">
        <v>9</v>
      </c>
      <c r="D31" s="10" t="s">
        <v>454</v>
      </c>
      <c r="E31" s="10" t="s">
        <v>361</v>
      </c>
      <c r="F31" s="1">
        <v>48758.540000000008</v>
      </c>
      <c r="G31" s="1">
        <v>11330.019999999999</v>
      </c>
      <c r="H31" s="1">
        <v>4772.8999999999996</v>
      </c>
      <c r="I31" s="11">
        <v>3876.98</v>
      </c>
      <c r="J31" s="1">
        <v>0</v>
      </c>
      <c r="K31" s="12">
        <v>32655.53999999999</v>
      </c>
      <c r="L31" s="11">
        <v>40886.65</v>
      </c>
      <c r="M31" s="11"/>
      <c r="N31" s="11">
        <f t="shared" si="0"/>
        <v>142280.63</v>
      </c>
    </row>
    <row r="32" spans="1:14">
      <c r="A32" s="10" t="s">
        <v>101</v>
      </c>
      <c r="B32" s="10" t="s">
        <v>86</v>
      </c>
      <c r="C32" s="10" t="s">
        <v>8</v>
      </c>
      <c r="D32" s="10" t="s">
        <v>380</v>
      </c>
      <c r="E32" s="10" t="s">
        <v>361</v>
      </c>
      <c r="F32" s="1">
        <v>48758.540000000008</v>
      </c>
      <c r="G32" s="1">
        <v>11330.019999999999</v>
      </c>
      <c r="H32" s="1">
        <v>5000.0600000000004</v>
      </c>
      <c r="I32" s="11">
        <v>4690.37</v>
      </c>
      <c r="J32" s="1">
        <v>0</v>
      </c>
      <c r="K32" s="12">
        <v>32389.829999999994</v>
      </c>
      <c r="L32" s="11">
        <v>24332.13</v>
      </c>
      <c r="M32" s="11"/>
      <c r="N32" s="11">
        <f t="shared" si="0"/>
        <v>126500.95000000001</v>
      </c>
    </row>
    <row r="33" spans="1:14">
      <c r="A33" s="10" t="s">
        <v>104</v>
      </c>
      <c r="B33" s="10" t="s">
        <v>70</v>
      </c>
      <c r="C33" s="10" t="s">
        <v>9</v>
      </c>
      <c r="D33" s="10" t="s">
        <v>451</v>
      </c>
      <c r="E33" s="10" t="s">
        <v>361</v>
      </c>
      <c r="F33" s="1">
        <v>47434.689999999995</v>
      </c>
      <c r="G33" s="1">
        <v>11022.37</v>
      </c>
      <c r="H33" s="1">
        <v>4851.87</v>
      </c>
      <c r="I33" s="11">
        <v>4538.6099999999997</v>
      </c>
      <c r="J33" s="1">
        <v>0</v>
      </c>
      <c r="K33" s="12">
        <v>32467.919999999995</v>
      </c>
      <c r="L33" s="11">
        <v>25999.11</v>
      </c>
      <c r="M33" s="11"/>
      <c r="N33" s="11">
        <f t="shared" si="0"/>
        <v>126314.56999999999</v>
      </c>
    </row>
    <row r="34" spans="1:14">
      <c r="A34" s="10" t="s">
        <v>54</v>
      </c>
      <c r="B34" s="10" t="s">
        <v>106</v>
      </c>
      <c r="C34" s="10" t="s">
        <v>8</v>
      </c>
      <c r="D34" s="10" t="s">
        <v>428</v>
      </c>
      <c r="E34" s="10" t="s">
        <v>361</v>
      </c>
      <c r="F34" s="1">
        <v>48758.540000000008</v>
      </c>
      <c r="G34" s="1">
        <v>11330.019999999999</v>
      </c>
      <c r="H34" s="1">
        <v>3979.58</v>
      </c>
      <c r="I34" s="11">
        <v>4823.68</v>
      </c>
      <c r="J34" s="1">
        <v>0</v>
      </c>
      <c r="K34" s="12">
        <v>28851.089999999997</v>
      </c>
      <c r="L34" s="11">
        <v>0</v>
      </c>
      <c r="M34" s="11"/>
      <c r="N34" s="11">
        <f t="shared" ref="N34:N65" si="1">SUM(F34:M34)</f>
        <v>97742.91</v>
      </c>
    </row>
    <row r="35" spans="1:14">
      <c r="A35" s="10" t="s">
        <v>107</v>
      </c>
      <c r="B35" s="10" t="s">
        <v>108</v>
      </c>
      <c r="C35" s="10" t="s">
        <v>8</v>
      </c>
      <c r="D35" s="10" t="s">
        <v>32</v>
      </c>
      <c r="E35" s="10" t="s">
        <v>362</v>
      </c>
      <c r="F35" s="1">
        <v>48758.540000000008</v>
      </c>
      <c r="G35" s="1">
        <v>18539.949999999997</v>
      </c>
      <c r="H35" s="1">
        <v>6892.28</v>
      </c>
      <c r="I35" s="11">
        <v>4787.34</v>
      </c>
      <c r="J35" s="1">
        <v>0</v>
      </c>
      <c r="K35" s="12">
        <v>51655.210000000006</v>
      </c>
      <c r="L35" s="11">
        <v>22885.73</v>
      </c>
      <c r="M35" s="11"/>
      <c r="N35" s="11">
        <f t="shared" si="1"/>
        <v>153519.05000000002</v>
      </c>
    </row>
    <row r="36" spans="1:14">
      <c r="A36" s="10" t="s">
        <v>109</v>
      </c>
      <c r="B36" s="10" t="s">
        <v>110</v>
      </c>
      <c r="C36" s="10" t="s">
        <v>10</v>
      </c>
      <c r="D36" s="10" t="s">
        <v>448</v>
      </c>
      <c r="E36" s="10" t="s">
        <v>363</v>
      </c>
      <c r="F36" s="1">
        <v>48758.540000000008</v>
      </c>
      <c r="G36" s="1">
        <v>12874.939999999999</v>
      </c>
      <c r="H36" s="1">
        <v>4384.55</v>
      </c>
      <c r="I36" s="11">
        <v>4872.08</v>
      </c>
      <c r="J36" s="1">
        <v>0</v>
      </c>
      <c r="K36" s="12">
        <v>32747.960000000003</v>
      </c>
      <c r="L36" s="11">
        <v>0</v>
      </c>
      <c r="M36" s="11"/>
      <c r="N36" s="11">
        <f t="shared" si="1"/>
        <v>103638.07000000002</v>
      </c>
    </row>
    <row r="37" spans="1:14">
      <c r="A37" s="10" t="s">
        <v>114</v>
      </c>
      <c r="B37" s="10" t="s">
        <v>65</v>
      </c>
      <c r="C37" s="10" t="s">
        <v>10</v>
      </c>
      <c r="D37" s="10" t="s">
        <v>482</v>
      </c>
      <c r="E37" s="10" t="s">
        <v>361</v>
      </c>
      <c r="F37" s="1">
        <v>48758.540000000008</v>
      </c>
      <c r="G37" s="1">
        <v>11330.019999999999</v>
      </c>
      <c r="H37" s="1">
        <v>4000.1</v>
      </c>
      <c r="I37" s="11">
        <v>4851.09</v>
      </c>
      <c r="J37" s="1">
        <v>0</v>
      </c>
      <c r="K37" s="12">
        <v>28676.809999999998</v>
      </c>
      <c r="L37" s="11">
        <v>1946.45</v>
      </c>
      <c r="M37" s="11"/>
      <c r="N37" s="11">
        <f t="shared" si="1"/>
        <v>99563.01</v>
      </c>
    </row>
    <row r="38" spans="1:14">
      <c r="A38" s="10" t="s">
        <v>115</v>
      </c>
      <c r="B38" s="10" t="s">
        <v>116</v>
      </c>
      <c r="C38" s="10" t="s">
        <v>6</v>
      </c>
      <c r="D38" s="10" t="s">
        <v>497</v>
      </c>
      <c r="E38" s="10" t="s">
        <v>361</v>
      </c>
      <c r="F38" s="1">
        <v>48623.090000000011</v>
      </c>
      <c r="G38" s="1">
        <v>11298.56</v>
      </c>
      <c r="H38" s="1">
        <v>4947.66</v>
      </c>
      <c r="I38" s="11">
        <v>4627.7700000000004</v>
      </c>
      <c r="J38" s="1">
        <v>0</v>
      </c>
      <c r="K38" s="12">
        <v>24742.110000000004</v>
      </c>
      <c r="L38" s="11">
        <v>2468.98</v>
      </c>
      <c r="M38" s="11"/>
      <c r="N38" s="11">
        <f t="shared" si="1"/>
        <v>96708.170000000013</v>
      </c>
    </row>
    <row r="39" spans="1:14">
      <c r="A39" s="10" t="s">
        <v>117</v>
      </c>
      <c r="B39" s="10" t="s">
        <v>7</v>
      </c>
      <c r="C39" s="10" t="s">
        <v>10</v>
      </c>
      <c r="D39" s="10" t="s">
        <v>385</v>
      </c>
      <c r="E39" s="10" t="s">
        <v>361</v>
      </c>
      <c r="F39" s="1">
        <v>48758.540000000008</v>
      </c>
      <c r="G39" s="1">
        <v>11330.019999999999</v>
      </c>
      <c r="H39" s="1">
        <v>5000.0600000000004</v>
      </c>
      <c r="I39" s="11">
        <v>4737.87</v>
      </c>
      <c r="J39" s="1">
        <v>0</v>
      </c>
      <c r="K39" s="12">
        <v>23887.930000000011</v>
      </c>
      <c r="L39" s="11">
        <v>2975</v>
      </c>
      <c r="M39" s="11"/>
      <c r="N39" s="11">
        <f t="shared" si="1"/>
        <v>96689.420000000013</v>
      </c>
    </row>
    <row r="40" spans="1:14">
      <c r="A40" s="13" t="s">
        <v>509</v>
      </c>
      <c r="B40" s="10" t="s">
        <v>510</v>
      </c>
      <c r="C40" s="10" t="s">
        <v>6</v>
      </c>
      <c r="D40" s="10" t="s">
        <v>511</v>
      </c>
      <c r="E40" s="10" t="s">
        <v>362</v>
      </c>
      <c r="F40" s="1">
        <v>14729.23</v>
      </c>
      <c r="G40" s="1">
        <v>4944</v>
      </c>
      <c r="H40" s="1">
        <v>1909.29</v>
      </c>
      <c r="I40" s="11">
        <v>0</v>
      </c>
      <c r="J40" s="1">
        <v>6000</v>
      </c>
      <c r="K40" s="12">
        <v>14164.38</v>
      </c>
      <c r="L40" s="11"/>
      <c r="M40" s="11"/>
      <c r="N40" s="11">
        <f t="shared" si="1"/>
        <v>41746.9</v>
      </c>
    </row>
    <row r="41" spans="1:14">
      <c r="A41" s="10" t="s">
        <v>118</v>
      </c>
      <c r="B41" s="10" t="s">
        <v>31</v>
      </c>
      <c r="C41" s="10" t="s">
        <v>10</v>
      </c>
      <c r="D41" s="10" t="s">
        <v>389</v>
      </c>
      <c r="E41" s="10" t="s">
        <v>361</v>
      </c>
      <c r="F41" s="1">
        <v>48758.540000000008</v>
      </c>
      <c r="G41" s="1">
        <v>11330.019999999999</v>
      </c>
      <c r="H41" s="1">
        <v>5000.0600000000004</v>
      </c>
      <c r="I41" s="11">
        <v>4825.03</v>
      </c>
      <c r="J41" s="1">
        <v>0</v>
      </c>
      <c r="K41" s="12">
        <v>36010.820000000014</v>
      </c>
      <c r="L41" s="11">
        <v>9746.41</v>
      </c>
      <c r="M41" s="11"/>
      <c r="N41" s="11">
        <f t="shared" si="1"/>
        <v>115670.88000000003</v>
      </c>
    </row>
    <row r="42" spans="1:14">
      <c r="A42" s="10" t="s">
        <v>119</v>
      </c>
      <c r="B42" s="10" t="s">
        <v>100</v>
      </c>
      <c r="C42" s="10" t="s">
        <v>9</v>
      </c>
      <c r="D42" s="10" t="s">
        <v>460</v>
      </c>
      <c r="E42" s="10" t="s">
        <v>361</v>
      </c>
      <c r="F42" s="1">
        <v>48758.540000000008</v>
      </c>
      <c r="G42" s="1">
        <v>11330.019999999999</v>
      </c>
      <c r="H42" s="1">
        <v>5000.0600000000004</v>
      </c>
      <c r="I42" s="11">
        <v>4668.4799999999996</v>
      </c>
      <c r="J42" s="1">
        <v>0</v>
      </c>
      <c r="K42" s="12">
        <v>29861.13</v>
      </c>
      <c r="L42" s="11">
        <v>26785.79</v>
      </c>
      <c r="M42" s="11"/>
      <c r="N42" s="11">
        <f t="shared" si="1"/>
        <v>126404.02000000002</v>
      </c>
    </row>
    <row r="43" spans="1:14">
      <c r="A43" s="10" t="s">
        <v>120</v>
      </c>
      <c r="B43" s="10" t="s">
        <v>48</v>
      </c>
      <c r="C43" s="10" t="s">
        <v>10</v>
      </c>
      <c r="D43" s="10" t="s">
        <v>35</v>
      </c>
      <c r="E43" s="10" t="s">
        <v>362</v>
      </c>
      <c r="F43" s="1">
        <v>48758.540000000008</v>
      </c>
      <c r="G43" s="1">
        <v>17509.96</v>
      </c>
      <c r="H43" s="1">
        <v>9500.01</v>
      </c>
      <c r="I43" s="11">
        <v>5221.16</v>
      </c>
      <c r="J43" s="1">
        <v>0</v>
      </c>
      <c r="K43" s="12">
        <v>46234.310000000005</v>
      </c>
      <c r="L43" s="11">
        <v>0</v>
      </c>
      <c r="M43" s="11"/>
      <c r="N43" s="11">
        <f t="shared" si="1"/>
        <v>127223.98000000001</v>
      </c>
    </row>
    <row r="44" spans="1:14">
      <c r="A44" s="10" t="s">
        <v>122</v>
      </c>
      <c r="B44" s="10" t="s">
        <v>123</v>
      </c>
      <c r="C44" s="10" t="s">
        <v>6</v>
      </c>
      <c r="D44" s="10" t="s">
        <v>440</v>
      </c>
      <c r="E44" s="10" t="s">
        <v>361</v>
      </c>
      <c r="F44" s="1">
        <v>48758.540000000008</v>
      </c>
      <c r="G44" s="1">
        <v>11330.019999999999</v>
      </c>
      <c r="H44" s="1">
        <v>3980.24</v>
      </c>
      <c r="I44" s="11">
        <v>4686.91</v>
      </c>
      <c r="J44" s="1">
        <v>0</v>
      </c>
      <c r="K44" s="12">
        <v>22290.260000000006</v>
      </c>
      <c r="L44" s="11">
        <v>0</v>
      </c>
      <c r="M44" s="11"/>
      <c r="N44" s="11">
        <f t="shared" si="1"/>
        <v>91045.970000000016</v>
      </c>
    </row>
    <row r="45" spans="1:14">
      <c r="A45" s="10" t="s">
        <v>124</v>
      </c>
      <c r="B45" s="10" t="s">
        <v>7</v>
      </c>
      <c r="C45" s="10" t="s">
        <v>9</v>
      </c>
      <c r="D45" s="10" t="s">
        <v>461</v>
      </c>
      <c r="E45" s="10" t="s">
        <v>361</v>
      </c>
      <c r="F45" s="1">
        <v>48758.540000000008</v>
      </c>
      <c r="G45" s="1">
        <v>11330.019999999999</v>
      </c>
      <c r="H45" s="1">
        <v>5000.0600000000004</v>
      </c>
      <c r="I45" s="11">
        <v>4628.91</v>
      </c>
      <c r="J45" s="1">
        <v>0</v>
      </c>
      <c r="K45" s="12">
        <v>30662.29</v>
      </c>
      <c r="L45" s="11">
        <v>2337</v>
      </c>
      <c r="M45" s="11"/>
      <c r="N45" s="11">
        <f t="shared" si="1"/>
        <v>102716.82</v>
      </c>
    </row>
    <row r="46" spans="1:14">
      <c r="A46" s="10" t="s">
        <v>125</v>
      </c>
      <c r="B46" s="10" t="s">
        <v>126</v>
      </c>
      <c r="C46" s="10" t="s">
        <v>9</v>
      </c>
      <c r="D46" s="10" t="s">
        <v>480</v>
      </c>
      <c r="E46" s="10" t="s">
        <v>362</v>
      </c>
      <c r="F46" s="1">
        <v>48758.540000000008</v>
      </c>
      <c r="G46" s="1">
        <v>17509.96</v>
      </c>
      <c r="H46" s="1">
        <v>12806.45</v>
      </c>
      <c r="I46" s="11">
        <v>5003.99</v>
      </c>
      <c r="J46" s="1">
        <v>0</v>
      </c>
      <c r="K46" s="12">
        <v>41888.429999999993</v>
      </c>
      <c r="L46" s="11">
        <v>0</v>
      </c>
      <c r="M46" s="11"/>
      <c r="N46" s="11">
        <f t="shared" si="1"/>
        <v>125967.37</v>
      </c>
    </row>
    <row r="47" spans="1:14">
      <c r="A47" s="10" t="s">
        <v>127</v>
      </c>
      <c r="B47" s="10" t="s">
        <v>23</v>
      </c>
      <c r="C47" s="10" t="s">
        <v>9</v>
      </c>
      <c r="D47" s="10" t="s">
        <v>463</v>
      </c>
      <c r="E47" s="10" t="s">
        <v>361</v>
      </c>
      <c r="F47" s="1">
        <v>48758.540000000008</v>
      </c>
      <c r="G47" s="1">
        <v>5665.0099999999984</v>
      </c>
      <c r="H47" s="1">
        <v>1492.36</v>
      </c>
      <c r="I47" s="11">
        <v>3931.18</v>
      </c>
      <c r="J47" s="1">
        <v>0</v>
      </c>
      <c r="K47" s="12">
        <v>26549.189999999995</v>
      </c>
      <c r="L47" s="11">
        <v>27655.5</v>
      </c>
      <c r="M47" s="11"/>
      <c r="N47" s="11">
        <f t="shared" si="1"/>
        <v>114051.78</v>
      </c>
    </row>
    <row r="48" spans="1:14">
      <c r="A48" s="10" t="s">
        <v>131</v>
      </c>
      <c r="B48" s="10" t="s">
        <v>69</v>
      </c>
      <c r="C48" s="10" t="s">
        <v>10</v>
      </c>
      <c r="D48" s="10" t="s">
        <v>445</v>
      </c>
      <c r="E48" s="10" t="s">
        <v>363</v>
      </c>
      <c r="F48" s="1">
        <v>48758.540000000008</v>
      </c>
      <c r="G48" s="1">
        <v>12874.939999999999</v>
      </c>
      <c r="H48" s="1">
        <v>4499.95</v>
      </c>
      <c r="I48" s="11">
        <v>4887.58</v>
      </c>
      <c r="J48" s="1">
        <v>0</v>
      </c>
      <c r="K48" s="12">
        <v>39240.639999999992</v>
      </c>
      <c r="L48" s="11">
        <v>16408.259999999998</v>
      </c>
      <c r="M48" s="11">
        <v>1227.9000000000001</v>
      </c>
      <c r="N48" s="11">
        <f t="shared" si="1"/>
        <v>127897.80999999998</v>
      </c>
    </row>
    <row r="49" spans="1:14">
      <c r="A49" s="10" t="s">
        <v>132</v>
      </c>
      <c r="B49" s="10" t="s">
        <v>7</v>
      </c>
      <c r="C49" s="10" t="s">
        <v>10</v>
      </c>
      <c r="D49" s="10" t="s">
        <v>394</v>
      </c>
      <c r="E49" s="10" t="s">
        <v>361</v>
      </c>
      <c r="F49" s="1">
        <v>48758.540000000008</v>
      </c>
      <c r="G49" s="1">
        <v>11330.019999999999</v>
      </c>
      <c r="H49" s="1">
        <v>5000.0600000000004</v>
      </c>
      <c r="I49" s="11">
        <v>4200.57</v>
      </c>
      <c r="J49" s="1">
        <v>0</v>
      </c>
      <c r="K49" s="12">
        <v>29783.470000000019</v>
      </c>
      <c r="L49" s="11">
        <v>37887.72</v>
      </c>
      <c r="M49" s="11"/>
      <c r="N49" s="11">
        <f t="shared" si="1"/>
        <v>136960.38</v>
      </c>
    </row>
    <row r="50" spans="1:14">
      <c r="A50" s="10" t="s">
        <v>132</v>
      </c>
      <c r="B50" s="10" t="s">
        <v>133</v>
      </c>
      <c r="C50" s="10" t="s">
        <v>9</v>
      </c>
      <c r="D50" s="10" t="s">
        <v>457</v>
      </c>
      <c r="E50" s="10" t="s">
        <v>361</v>
      </c>
      <c r="F50" s="1">
        <v>48758.540000000008</v>
      </c>
      <c r="G50" s="1">
        <v>11330.019999999999</v>
      </c>
      <c r="H50" s="1">
        <v>5000.0600000000004</v>
      </c>
      <c r="I50" s="11">
        <v>4710.88</v>
      </c>
      <c r="J50" s="1">
        <v>0</v>
      </c>
      <c r="K50" s="12">
        <v>29904.679999999989</v>
      </c>
      <c r="L50" s="11">
        <v>57356.42</v>
      </c>
      <c r="M50" s="11"/>
      <c r="N50" s="11">
        <f t="shared" si="1"/>
        <v>157060.59999999998</v>
      </c>
    </row>
    <row r="51" spans="1:14">
      <c r="A51" s="10" t="s">
        <v>134</v>
      </c>
      <c r="B51" s="10" t="s">
        <v>20</v>
      </c>
      <c r="C51" s="10" t="s">
        <v>6</v>
      </c>
      <c r="D51" s="10" t="s">
        <v>431</v>
      </c>
      <c r="E51" s="10" t="s">
        <v>361</v>
      </c>
      <c r="F51" s="1">
        <v>48758.540000000008</v>
      </c>
      <c r="G51" s="1">
        <v>11330.019999999999</v>
      </c>
      <c r="H51" s="1">
        <v>7035.99</v>
      </c>
      <c r="I51" s="11">
        <v>0</v>
      </c>
      <c r="J51" s="1">
        <v>0</v>
      </c>
      <c r="K51" s="12">
        <v>33588.859999999993</v>
      </c>
      <c r="L51" s="11">
        <v>0</v>
      </c>
      <c r="M51" s="11"/>
      <c r="N51" s="11">
        <f t="shared" si="1"/>
        <v>100713.41</v>
      </c>
    </row>
    <row r="52" spans="1:14">
      <c r="A52" s="10" t="s">
        <v>136</v>
      </c>
      <c r="B52" s="10" t="s">
        <v>49</v>
      </c>
      <c r="C52" s="10" t="s">
        <v>8</v>
      </c>
      <c r="D52" s="10" t="s">
        <v>370</v>
      </c>
      <c r="E52" s="10" t="s">
        <v>361</v>
      </c>
      <c r="F52" s="1">
        <v>48758.540000000008</v>
      </c>
      <c r="G52" s="1">
        <v>9474.4900000000016</v>
      </c>
      <c r="H52" s="1">
        <v>3181.19</v>
      </c>
      <c r="I52" s="11">
        <v>4317.74</v>
      </c>
      <c r="J52" s="1">
        <v>0</v>
      </c>
      <c r="K52" s="12">
        <v>25224.010000000009</v>
      </c>
      <c r="L52" s="11">
        <v>6210</v>
      </c>
      <c r="M52" s="11"/>
      <c r="N52" s="11">
        <f t="shared" si="1"/>
        <v>97165.97000000003</v>
      </c>
    </row>
    <row r="53" spans="1:14">
      <c r="A53" s="10" t="s">
        <v>137</v>
      </c>
      <c r="B53" s="10" t="s">
        <v>138</v>
      </c>
      <c r="C53" s="10" t="s">
        <v>6</v>
      </c>
      <c r="D53" s="10" t="s">
        <v>493</v>
      </c>
      <c r="E53" s="10" t="s">
        <v>361</v>
      </c>
      <c r="F53" s="1">
        <v>48758.540000000008</v>
      </c>
      <c r="G53" s="1">
        <v>11330.019999999999</v>
      </c>
      <c r="H53" s="1">
        <v>3896.34</v>
      </c>
      <c r="I53" s="11">
        <v>4660.07</v>
      </c>
      <c r="J53" s="1">
        <v>0</v>
      </c>
      <c r="K53" s="12">
        <v>30961.489999999987</v>
      </c>
      <c r="L53" s="11">
        <v>0</v>
      </c>
      <c r="M53" s="11"/>
      <c r="N53" s="11">
        <f t="shared" si="1"/>
        <v>99606.459999999992</v>
      </c>
    </row>
    <row r="54" spans="1:14">
      <c r="A54" s="10" t="s">
        <v>139</v>
      </c>
      <c r="B54" s="10" t="s">
        <v>140</v>
      </c>
      <c r="C54" s="10" t="s">
        <v>8</v>
      </c>
      <c r="D54" s="10" t="s">
        <v>418</v>
      </c>
      <c r="E54" s="10" t="s">
        <v>361</v>
      </c>
      <c r="F54" s="1">
        <v>48758.530000000006</v>
      </c>
      <c r="G54" s="1">
        <v>10041.57</v>
      </c>
      <c r="H54" s="1">
        <v>5863.47</v>
      </c>
      <c r="I54" s="11">
        <v>14269.3</v>
      </c>
      <c r="J54" s="1">
        <v>0</v>
      </c>
      <c r="K54" s="12">
        <v>8074.86</v>
      </c>
      <c r="L54" s="11">
        <v>4796.71</v>
      </c>
      <c r="M54" s="11"/>
      <c r="N54" s="11">
        <f t="shared" si="1"/>
        <v>91804.440000000017</v>
      </c>
    </row>
    <row r="55" spans="1:14">
      <c r="A55" s="10" t="s">
        <v>141</v>
      </c>
      <c r="B55" s="10" t="s">
        <v>142</v>
      </c>
      <c r="C55" s="10" t="s">
        <v>10</v>
      </c>
      <c r="D55" s="10" t="s">
        <v>395</v>
      </c>
      <c r="E55" s="10" t="s">
        <v>361</v>
      </c>
      <c r="F55" s="1">
        <v>48758.540000000008</v>
      </c>
      <c r="G55" s="1">
        <v>10141.56</v>
      </c>
      <c r="H55" s="1">
        <v>4769.3</v>
      </c>
      <c r="I55" s="11">
        <v>4223.26</v>
      </c>
      <c r="J55" s="1">
        <v>0</v>
      </c>
      <c r="K55" s="12">
        <v>32044.820000000007</v>
      </c>
      <c r="L55" s="11">
        <v>21268.89</v>
      </c>
      <c r="M55" s="11"/>
      <c r="N55" s="11">
        <f t="shared" si="1"/>
        <v>121206.37000000001</v>
      </c>
    </row>
    <row r="56" spans="1:14">
      <c r="A56" s="10" t="s">
        <v>143</v>
      </c>
      <c r="B56" s="10" t="s">
        <v>19</v>
      </c>
      <c r="C56" s="10" t="s">
        <v>68</v>
      </c>
      <c r="D56" s="10" t="s">
        <v>356</v>
      </c>
      <c r="E56" s="10" t="s">
        <v>362</v>
      </c>
      <c r="F56" s="1">
        <v>48758.540000000008</v>
      </c>
      <c r="G56" s="1">
        <v>18719.999999999993</v>
      </c>
      <c r="H56" s="1">
        <v>26798.959999999999</v>
      </c>
      <c r="I56" s="11">
        <v>16643.599999999999</v>
      </c>
      <c r="J56" s="1">
        <v>0</v>
      </c>
      <c r="K56" s="12">
        <v>20422.009999999998</v>
      </c>
      <c r="L56" s="11">
        <v>14116.74</v>
      </c>
      <c r="M56" s="11"/>
      <c r="N56" s="11">
        <f t="shared" si="1"/>
        <v>145459.85</v>
      </c>
    </row>
    <row r="57" spans="1:14">
      <c r="A57" s="10" t="s">
        <v>144</v>
      </c>
      <c r="B57" s="10" t="s">
        <v>145</v>
      </c>
      <c r="C57" s="10" t="s">
        <v>10</v>
      </c>
      <c r="D57" s="10" t="s">
        <v>422</v>
      </c>
      <c r="E57" s="10" t="s">
        <v>361</v>
      </c>
      <c r="F57" s="1">
        <v>24379.27</v>
      </c>
      <c r="G57" s="1">
        <v>5665.0099999999993</v>
      </c>
      <c r="H57" s="1">
        <v>2000.05</v>
      </c>
      <c r="I57" s="11">
        <v>4781.32</v>
      </c>
      <c r="J57" s="1">
        <v>0</v>
      </c>
      <c r="K57" s="12">
        <v>15195.850000000002</v>
      </c>
      <c r="L57" s="11">
        <v>0</v>
      </c>
      <c r="M57" s="11"/>
      <c r="N57" s="11">
        <f t="shared" si="1"/>
        <v>52021.5</v>
      </c>
    </row>
    <row r="58" spans="1:14">
      <c r="A58" s="10" t="s">
        <v>148</v>
      </c>
      <c r="B58" s="10" t="s">
        <v>66</v>
      </c>
      <c r="C58" s="10" t="s">
        <v>10</v>
      </c>
      <c r="D58" s="10" t="s">
        <v>442</v>
      </c>
      <c r="E58" s="10" t="s">
        <v>361</v>
      </c>
      <c r="F58" s="1">
        <v>48758.540000000008</v>
      </c>
      <c r="G58" s="1">
        <v>11330.019999999999</v>
      </c>
      <c r="H58" s="1">
        <v>4000.1</v>
      </c>
      <c r="I58" s="11">
        <v>4209.07</v>
      </c>
      <c r="J58" s="1">
        <v>0</v>
      </c>
      <c r="K58" s="12">
        <v>27738.73000000001</v>
      </c>
      <c r="L58" s="11">
        <v>3640</v>
      </c>
      <c r="M58" s="11"/>
      <c r="N58" s="11">
        <f t="shared" si="1"/>
        <v>99676.460000000021</v>
      </c>
    </row>
    <row r="59" spans="1:14">
      <c r="A59" s="10" t="s">
        <v>149</v>
      </c>
      <c r="B59" s="10" t="s">
        <v>150</v>
      </c>
      <c r="C59" s="10" t="s">
        <v>10</v>
      </c>
      <c r="D59" s="10" t="s">
        <v>369</v>
      </c>
      <c r="E59" s="10" t="s">
        <v>361</v>
      </c>
      <c r="F59" s="1">
        <v>48758.540000000008</v>
      </c>
      <c r="G59" s="1">
        <v>11330.019999999999</v>
      </c>
      <c r="H59" s="1">
        <v>4962.41</v>
      </c>
      <c r="I59" s="11">
        <v>4296.34</v>
      </c>
      <c r="J59" s="1">
        <v>0</v>
      </c>
      <c r="K59" s="12">
        <v>32560.790000000008</v>
      </c>
      <c r="L59" s="11">
        <v>17029.310000000001</v>
      </c>
      <c r="M59" s="11"/>
      <c r="N59" s="11">
        <f t="shared" si="1"/>
        <v>118937.41</v>
      </c>
    </row>
    <row r="60" spans="1:14">
      <c r="A60" s="10" t="s">
        <v>146</v>
      </c>
      <c r="B60" s="10" t="s">
        <v>147</v>
      </c>
      <c r="C60" s="10" t="s">
        <v>9</v>
      </c>
      <c r="D60" s="10" t="s">
        <v>477</v>
      </c>
      <c r="E60" s="10" t="s">
        <v>361</v>
      </c>
      <c r="F60" s="1">
        <v>48758.540000000008</v>
      </c>
      <c r="G60" s="1">
        <v>11330.019999999999</v>
      </c>
      <c r="H60" s="1">
        <v>3989.84</v>
      </c>
      <c r="I60" s="11">
        <v>4325</v>
      </c>
      <c r="J60" s="1">
        <v>0</v>
      </c>
      <c r="K60" s="12">
        <v>29221.609999999997</v>
      </c>
      <c r="L60" s="11">
        <v>24797.87</v>
      </c>
      <c r="M60" s="11"/>
      <c r="N60" s="11">
        <f t="shared" si="1"/>
        <v>122422.88</v>
      </c>
    </row>
    <row r="61" spans="1:14">
      <c r="A61" s="10" t="s">
        <v>151</v>
      </c>
      <c r="B61" s="10" t="s">
        <v>130</v>
      </c>
      <c r="C61" s="10" t="s">
        <v>8</v>
      </c>
      <c r="D61" s="10" t="s">
        <v>28</v>
      </c>
      <c r="E61" s="10" t="s">
        <v>362</v>
      </c>
      <c r="F61" s="1">
        <v>48758.540000000008</v>
      </c>
      <c r="G61" s="1">
        <v>10196.939999999999</v>
      </c>
      <c r="H61" s="1">
        <v>0</v>
      </c>
      <c r="I61" s="11">
        <v>0</v>
      </c>
      <c r="J61" s="1">
        <v>0</v>
      </c>
      <c r="K61" s="12">
        <v>23431.62999999999</v>
      </c>
      <c r="L61" s="11">
        <v>0</v>
      </c>
      <c r="M61" s="11"/>
      <c r="N61" s="11">
        <f t="shared" si="1"/>
        <v>82387.11</v>
      </c>
    </row>
    <row r="62" spans="1:14">
      <c r="A62" s="10" t="s">
        <v>153</v>
      </c>
      <c r="B62" s="10" t="s">
        <v>154</v>
      </c>
      <c r="C62" s="10" t="s">
        <v>68</v>
      </c>
      <c r="D62" s="10" t="s">
        <v>355</v>
      </c>
      <c r="E62" s="10" t="s">
        <v>362</v>
      </c>
      <c r="F62" s="1">
        <v>48758.540000000008</v>
      </c>
      <c r="G62" s="1">
        <v>18719.999999999993</v>
      </c>
      <c r="H62" s="1">
        <v>26999.96</v>
      </c>
      <c r="I62" s="11">
        <v>16921.77</v>
      </c>
      <c r="J62" s="1">
        <v>0</v>
      </c>
      <c r="K62" s="12">
        <v>20526.609999999993</v>
      </c>
      <c r="L62" s="11">
        <v>14116.74</v>
      </c>
      <c r="M62" s="11"/>
      <c r="N62" s="11">
        <f t="shared" si="1"/>
        <v>146043.62</v>
      </c>
    </row>
    <row r="63" spans="1:14">
      <c r="A63" s="10" t="s">
        <v>155</v>
      </c>
      <c r="B63" s="10" t="s">
        <v>156</v>
      </c>
      <c r="C63" s="10" t="s">
        <v>10</v>
      </c>
      <c r="D63" s="10" t="s">
        <v>366</v>
      </c>
      <c r="E63" s="10" t="s">
        <v>361</v>
      </c>
      <c r="F63" s="1">
        <v>48758.540000000008</v>
      </c>
      <c r="G63" s="1">
        <v>11330.019999999999</v>
      </c>
      <c r="H63" s="1">
        <v>5000.0600000000004</v>
      </c>
      <c r="I63" s="11">
        <v>4377.41</v>
      </c>
      <c r="J63" s="1">
        <v>0</v>
      </c>
      <c r="K63" s="12">
        <v>29127.700000000019</v>
      </c>
      <c r="L63" s="11">
        <v>16697.86</v>
      </c>
      <c r="M63" s="11"/>
      <c r="N63" s="11">
        <f t="shared" si="1"/>
        <v>115291.59000000001</v>
      </c>
    </row>
    <row r="64" spans="1:14">
      <c r="A64" s="10" t="s">
        <v>157</v>
      </c>
      <c r="B64" s="10" t="s">
        <v>20</v>
      </c>
      <c r="C64" s="10" t="s">
        <v>3</v>
      </c>
      <c r="D64" s="10" t="s">
        <v>460</v>
      </c>
      <c r="E64" s="10" t="s">
        <v>361</v>
      </c>
      <c r="F64" s="1">
        <v>48758.540000000008</v>
      </c>
      <c r="G64" s="1">
        <v>11330.019999999999</v>
      </c>
      <c r="H64" s="1">
        <v>4871.8500000000004</v>
      </c>
      <c r="I64" s="11">
        <v>4735.04</v>
      </c>
      <c r="J64" s="1">
        <v>0</v>
      </c>
      <c r="K64" s="12">
        <v>29598.070000000018</v>
      </c>
      <c r="L64" s="11">
        <v>440</v>
      </c>
      <c r="M64" s="11"/>
      <c r="N64" s="11">
        <f t="shared" si="1"/>
        <v>99733.520000000019</v>
      </c>
    </row>
    <row r="65" spans="1:14">
      <c r="A65" s="10" t="s">
        <v>159</v>
      </c>
      <c r="B65" s="10" t="s">
        <v>160</v>
      </c>
      <c r="C65" s="10" t="s">
        <v>8</v>
      </c>
      <c r="D65" s="10" t="s">
        <v>354</v>
      </c>
      <c r="E65" s="10" t="s">
        <v>362</v>
      </c>
      <c r="F65" s="1">
        <v>48758.540000000008</v>
      </c>
      <c r="G65" s="1">
        <v>18719.999999999993</v>
      </c>
      <c r="H65" s="1">
        <v>26999.96</v>
      </c>
      <c r="I65" s="11">
        <v>16872.62</v>
      </c>
      <c r="J65" s="1">
        <v>0</v>
      </c>
      <c r="K65" s="12">
        <v>19723.829999999998</v>
      </c>
      <c r="L65" s="11">
        <v>5711.52</v>
      </c>
      <c r="M65" s="11"/>
      <c r="N65" s="11">
        <f t="shared" si="1"/>
        <v>136786.46999999997</v>
      </c>
    </row>
    <row r="66" spans="1:14">
      <c r="A66" s="10" t="s">
        <v>161</v>
      </c>
      <c r="B66" s="10" t="s">
        <v>121</v>
      </c>
      <c r="C66" s="10" t="s">
        <v>9</v>
      </c>
      <c r="D66" s="10" t="s">
        <v>478</v>
      </c>
      <c r="E66" s="10" t="s">
        <v>361</v>
      </c>
      <c r="F66" s="1">
        <v>48758.540000000008</v>
      </c>
      <c r="G66" s="1">
        <v>11330.019999999999</v>
      </c>
      <c r="H66" s="1">
        <v>3939.84</v>
      </c>
      <c r="I66" s="11">
        <v>4245.9399999999996</v>
      </c>
      <c r="J66" s="1">
        <v>0</v>
      </c>
      <c r="K66" s="12">
        <v>29223.499999999996</v>
      </c>
      <c r="L66" s="11">
        <v>7414.94</v>
      </c>
      <c r="M66" s="11"/>
      <c r="N66" s="11">
        <f t="shared" ref="N66:N97" si="2">SUM(F66:M66)</f>
        <v>104912.78000000001</v>
      </c>
    </row>
    <row r="67" spans="1:14">
      <c r="A67" s="13" t="s">
        <v>512</v>
      </c>
      <c r="B67" s="10" t="s">
        <v>513</v>
      </c>
      <c r="C67" s="10" t="s">
        <v>8</v>
      </c>
      <c r="D67" s="10" t="s">
        <v>514</v>
      </c>
      <c r="E67" s="10" t="s">
        <v>361</v>
      </c>
      <c r="F67" s="1">
        <v>40632.15</v>
      </c>
      <c r="G67" s="1">
        <v>9441.68</v>
      </c>
      <c r="H67" s="1">
        <v>3333.42</v>
      </c>
      <c r="I67" s="11">
        <v>4185.42</v>
      </c>
      <c r="J67" s="1">
        <v>0</v>
      </c>
      <c r="K67" s="12">
        <v>24141.97</v>
      </c>
      <c r="L67" s="11">
        <v>4043.88</v>
      </c>
      <c r="M67" s="11"/>
      <c r="N67" s="11">
        <f t="shared" si="2"/>
        <v>85778.52</v>
      </c>
    </row>
    <row r="68" spans="1:14">
      <c r="A68" s="10" t="s">
        <v>162</v>
      </c>
      <c r="B68" s="10" t="s">
        <v>163</v>
      </c>
      <c r="C68" s="10" t="s">
        <v>10</v>
      </c>
      <c r="D68" s="10" t="s">
        <v>408</v>
      </c>
      <c r="E68" s="10" t="s">
        <v>361</v>
      </c>
      <c r="F68" s="1">
        <v>48758.540000000008</v>
      </c>
      <c r="G68" s="1">
        <v>11330.019999999999</v>
      </c>
      <c r="H68" s="1">
        <v>3979.58</v>
      </c>
      <c r="I68" s="11">
        <v>4950.8599999999997</v>
      </c>
      <c r="J68" s="1">
        <v>0</v>
      </c>
      <c r="K68" s="12">
        <v>37686.450000000004</v>
      </c>
      <c r="L68" s="11">
        <v>3153.57</v>
      </c>
      <c r="M68" s="11"/>
      <c r="N68" s="11">
        <f t="shared" si="2"/>
        <v>109859.02000000002</v>
      </c>
    </row>
    <row r="69" spans="1:14">
      <c r="A69" s="10" t="s">
        <v>164</v>
      </c>
      <c r="B69" s="10" t="s">
        <v>72</v>
      </c>
      <c r="C69" s="10" t="s">
        <v>8</v>
      </c>
      <c r="D69" s="10" t="s">
        <v>415</v>
      </c>
      <c r="E69" s="10" t="s">
        <v>361</v>
      </c>
      <c r="F69" s="1">
        <v>48758.540000000008</v>
      </c>
      <c r="G69" s="1">
        <v>11330.019999999999</v>
      </c>
      <c r="H69" s="1">
        <v>5000.0600000000004</v>
      </c>
      <c r="I69" s="11">
        <v>4596.95</v>
      </c>
      <c r="J69" s="1">
        <v>0</v>
      </c>
      <c r="K69" s="12">
        <v>26898.390000000014</v>
      </c>
      <c r="L69" s="11">
        <v>26606.1</v>
      </c>
      <c r="M69" s="11"/>
      <c r="N69" s="11">
        <f t="shared" si="2"/>
        <v>123190.06000000003</v>
      </c>
    </row>
    <row r="70" spans="1:14">
      <c r="A70" s="10" t="s">
        <v>165</v>
      </c>
      <c r="B70" s="10" t="s">
        <v>166</v>
      </c>
      <c r="C70" s="10" t="s">
        <v>3</v>
      </c>
      <c r="D70" s="10" t="s">
        <v>353</v>
      </c>
      <c r="E70" s="10" t="s">
        <v>362</v>
      </c>
      <c r="F70" s="1">
        <v>48758.540000000008</v>
      </c>
      <c r="G70" s="1">
        <v>17509.96</v>
      </c>
      <c r="H70" s="1">
        <v>7920.66</v>
      </c>
      <c r="I70" s="11">
        <v>5025.66</v>
      </c>
      <c r="J70" s="1">
        <v>0</v>
      </c>
      <c r="K70" s="12">
        <v>62593.499999999993</v>
      </c>
      <c r="L70" s="11">
        <v>3064.21</v>
      </c>
      <c r="M70" s="11">
        <v>237.61999999999998</v>
      </c>
      <c r="N70" s="11">
        <f t="shared" si="2"/>
        <v>145110.15</v>
      </c>
    </row>
    <row r="71" spans="1:14">
      <c r="A71" s="10" t="s">
        <v>167</v>
      </c>
      <c r="B71" s="10" t="s">
        <v>168</v>
      </c>
      <c r="C71" s="10" t="s">
        <v>9</v>
      </c>
      <c r="D71" s="10" t="s">
        <v>489</v>
      </c>
      <c r="E71" s="10" t="s">
        <v>361</v>
      </c>
      <c r="F71" s="1">
        <v>48758.540000000008</v>
      </c>
      <c r="G71" s="1">
        <v>11330.019999999999</v>
      </c>
      <c r="H71" s="1">
        <v>4000.1</v>
      </c>
      <c r="I71" s="11">
        <v>4514.21</v>
      </c>
      <c r="J71" s="1">
        <v>0</v>
      </c>
      <c r="K71" s="12">
        <v>14670.900000000005</v>
      </c>
      <c r="L71" s="11">
        <v>0</v>
      </c>
      <c r="M71" s="11">
        <v>892.3</v>
      </c>
      <c r="N71" s="11">
        <f t="shared" si="2"/>
        <v>84166.070000000022</v>
      </c>
    </row>
    <row r="72" spans="1:14">
      <c r="A72" s="10" t="s">
        <v>169</v>
      </c>
      <c r="B72" s="10" t="s">
        <v>50</v>
      </c>
      <c r="C72" s="10" t="s">
        <v>8</v>
      </c>
      <c r="D72" s="10" t="s">
        <v>77</v>
      </c>
      <c r="E72" s="10" t="s">
        <v>362</v>
      </c>
      <c r="F72" s="1">
        <v>48758.540000000008</v>
      </c>
      <c r="G72" s="1">
        <v>17509.96</v>
      </c>
      <c r="H72" s="1">
        <v>9500.01</v>
      </c>
      <c r="I72" s="11">
        <v>4811.3100000000004</v>
      </c>
      <c r="J72" s="1">
        <v>31000.059999999994</v>
      </c>
      <c r="K72" s="12">
        <v>49681.97</v>
      </c>
      <c r="L72" s="11">
        <v>3300</v>
      </c>
      <c r="M72" s="11"/>
      <c r="N72" s="11">
        <f t="shared" si="2"/>
        <v>164561.84999999998</v>
      </c>
    </row>
    <row r="73" spans="1:14">
      <c r="A73" s="10" t="s">
        <v>171</v>
      </c>
      <c r="B73" s="10" t="s">
        <v>172</v>
      </c>
      <c r="C73" s="10" t="s">
        <v>68</v>
      </c>
      <c r="D73" s="10" t="s">
        <v>352</v>
      </c>
      <c r="E73" s="10" t="s">
        <v>362</v>
      </c>
      <c r="F73" s="1">
        <v>48758.540000000008</v>
      </c>
      <c r="G73" s="1">
        <v>18719.999999999993</v>
      </c>
      <c r="H73" s="1">
        <v>26999.96</v>
      </c>
      <c r="I73" s="11">
        <v>16921.77</v>
      </c>
      <c r="J73" s="1">
        <v>0</v>
      </c>
      <c r="K73" s="12">
        <v>20531.789999999994</v>
      </c>
      <c r="L73" s="11">
        <v>14116.74</v>
      </c>
      <c r="M73" s="11"/>
      <c r="N73" s="11">
        <f t="shared" si="2"/>
        <v>146048.79999999999</v>
      </c>
    </row>
    <row r="74" spans="1:14">
      <c r="A74" s="10" t="s">
        <v>173</v>
      </c>
      <c r="B74" s="10" t="s">
        <v>174</v>
      </c>
      <c r="C74" s="10" t="s">
        <v>8</v>
      </c>
      <c r="D74" s="10" t="s">
        <v>377</v>
      </c>
      <c r="E74" s="10" t="s">
        <v>361</v>
      </c>
      <c r="F74" s="1">
        <v>48758.540000000008</v>
      </c>
      <c r="G74" s="1">
        <v>11330.019999999999</v>
      </c>
      <c r="H74" s="1">
        <v>4000.1</v>
      </c>
      <c r="I74" s="11">
        <v>4539.8900000000003</v>
      </c>
      <c r="J74" s="1">
        <v>0</v>
      </c>
      <c r="K74" s="12">
        <v>33123.419999999991</v>
      </c>
      <c r="L74" s="11">
        <v>9965.81</v>
      </c>
      <c r="M74" s="11"/>
      <c r="N74" s="11">
        <f t="shared" si="2"/>
        <v>111717.78</v>
      </c>
    </row>
    <row r="75" spans="1:14">
      <c r="A75" s="10" t="s">
        <v>175</v>
      </c>
      <c r="B75" s="10" t="s">
        <v>176</v>
      </c>
      <c r="C75" s="10" t="s">
        <v>6</v>
      </c>
      <c r="D75" s="10" t="s">
        <v>492</v>
      </c>
      <c r="E75" s="10" t="s">
        <v>361</v>
      </c>
      <c r="F75" s="1">
        <v>48758.540000000008</v>
      </c>
      <c r="G75" s="1">
        <v>11330.019999999999</v>
      </c>
      <c r="H75" s="1">
        <v>4000.1</v>
      </c>
      <c r="I75" s="11">
        <v>4696.91</v>
      </c>
      <c r="J75" s="1">
        <v>0</v>
      </c>
      <c r="K75" s="12">
        <v>29029.359999999997</v>
      </c>
      <c r="L75" s="11">
        <v>0</v>
      </c>
      <c r="M75" s="11"/>
      <c r="N75" s="11">
        <f t="shared" si="2"/>
        <v>97814.930000000008</v>
      </c>
    </row>
    <row r="76" spans="1:14">
      <c r="A76" s="10" t="s">
        <v>177</v>
      </c>
      <c r="B76" s="10" t="s">
        <v>98</v>
      </c>
      <c r="C76" s="10" t="s">
        <v>10</v>
      </c>
      <c r="D76" s="10" t="s">
        <v>407</v>
      </c>
      <c r="E76" s="10" t="s">
        <v>361</v>
      </c>
      <c r="F76" s="1">
        <v>48758.540000000008</v>
      </c>
      <c r="G76" s="1">
        <v>11330.019999999999</v>
      </c>
      <c r="H76" s="1">
        <v>4987.2299999999996</v>
      </c>
      <c r="I76" s="11">
        <v>4566.3599999999997</v>
      </c>
      <c r="J76" s="1">
        <v>0</v>
      </c>
      <c r="K76" s="12">
        <v>37888.089999999997</v>
      </c>
      <c r="L76" s="11">
        <v>27975.08</v>
      </c>
      <c r="M76" s="11"/>
      <c r="N76" s="11">
        <f t="shared" si="2"/>
        <v>135505.32</v>
      </c>
    </row>
    <row r="77" spans="1:14">
      <c r="A77" s="10" t="s">
        <v>178</v>
      </c>
      <c r="B77" s="10" t="s">
        <v>179</v>
      </c>
      <c r="C77" s="10" t="s">
        <v>10</v>
      </c>
      <c r="D77" s="10" t="s">
        <v>367</v>
      </c>
      <c r="E77" s="10" t="s">
        <v>361</v>
      </c>
      <c r="F77" s="1">
        <v>48758.540000000008</v>
      </c>
      <c r="G77" s="1">
        <v>11330.019999999999</v>
      </c>
      <c r="H77" s="1">
        <v>5000.0600000000004</v>
      </c>
      <c r="I77" s="11">
        <v>4229.3</v>
      </c>
      <c r="J77" s="1">
        <v>0</v>
      </c>
      <c r="K77" s="12">
        <v>26969.820000000022</v>
      </c>
      <c r="L77" s="11">
        <v>52907.88</v>
      </c>
      <c r="M77" s="11"/>
      <c r="N77" s="11">
        <f t="shared" si="2"/>
        <v>149195.62000000002</v>
      </c>
    </row>
    <row r="78" spans="1:14">
      <c r="A78" s="10" t="s">
        <v>180</v>
      </c>
      <c r="B78" s="10" t="s">
        <v>65</v>
      </c>
      <c r="C78" s="10" t="s">
        <v>8</v>
      </c>
      <c r="D78" s="10" t="s">
        <v>413</v>
      </c>
      <c r="E78" s="10" t="s">
        <v>361</v>
      </c>
      <c r="F78" s="1">
        <v>48758.540000000008</v>
      </c>
      <c r="G78" s="1">
        <v>14039.999999999996</v>
      </c>
      <c r="H78" s="1">
        <v>13499.92</v>
      </c>
      <c r="I78" s="11">
        <v>16921.77</v>
      </c>
      <c r="J78" s="1">
        <v>0</v>
      </c>
      <c r="K78" s="12">
        <v>11595.269999999997</v>
      </c>
      <c r="L78" s="11">
        <v>14116.74</v>
      </c>
      <c r="M78" s="11"/>
      <c r="N78" s="11">
        <f t="shared" si="2"/>
        <v>118932.24</v>
      </c>
    </row>
    <row r="79" spans="1:14">
      <c r="A79" s="10" t="s">
        <v>181</v>
      </c>
      <c r="B79" s="10" t="s">
        <v>85</v>
      </c>
      <c r="C79" s="10" t="s">
        <v>10</v>
      </c>
      <c r="D79" s="10" t="s">
        <v>388</v>
      </c>
      <c r="E79" s="10" t="s">
        <v>361</v>
      </c>
      <c r="F79" s="1">
        <v>48758.540000000008</v>
      </c>
      <c r="G79" s="1">
        <v>11330.019999999999</v>
      </c>
      <c r="H79" s="1">
        <v>5000.0600000000004</v>
      </c>
      <c r="I79" s="11">
        <v>4561.74</v>
      </c>
      <c r="J79" s="1">
        <v>0</v>
      </c>
      <c r="K79" s="12">
        <v>26275.810000000016</v>
      </c>
      <c r="L79" s="11">
        <v>49112.55</v>
      </c>
      <c r="M79" s="11"/>
      <c r="N79" s="11">
        <f t="shared" si="2"/>
        <v>145038.72000000003</v>
      </c>
    </row>
    <row r="80" spans="1:14">
      <c r="A80" s="10" t="s">
        <v>182</v>
      </c>
      <c r="B80" s="10" t="s">
        <v>183</v>
      </c>
      <c r="C80" s="10" t="s">
        <v>8</v>
      </c>
      <c r="D80" s="10" t="s">
        <v>396</v>
      </c>
      <c r="E80" s="10" t="s">
        <v>361</v>
      </c>
      <c r="F80" s="1">
        <v>48758.540000000008</v>
      </c>
      <c r="G80" s="1">
        <v>11330.019999999999</v>
      </c>
      <c r="H80" s="1">
        <v>3990.17</v>
      </c>
      <c r="I80" s="11">
        <v>4639.72</v>
      </c>
      <c r="J80" s="1">
        <v>0</v>
      </c>
      <c r="K80" s="12">
        <v>35170.800000000003</v>
      </c>
      <c r="L80" s="11">
        <v>13753.67</v>
      </c>
      <c r="M80" s="11"/>
      <c r="N80" s="11">
        <f t="shared" si="2"/>
        <v>117642.92</v>
      </c>
    </row>
    <row r="81" spans="1:14">
      <c r="A81" s="10" t="s">
        <v>184</v>
      </c>
      <c r="B81" s="10" t="s">
        <v>31</v>
      </c>
      <c r="C81" s="10" t="s">
        <v>6</v>
      </c>
      <c r="D81" s="10" t="s">
        <v>417</v>
      </c>
      <c r="E81" s="10" t="s">
        <v>363</v>
      </c>
      <c r="F81" s="1">
        <v>48758.540000000008</v>
      </c>
      <c r="G81" s="1">
        <v>12874.939999999999</v>
      </c>
      <c r="H81" s="1">
        <v>4499.95</v>
      </c>
      <c r="I81" s="11">
        <v>5010.9399999999996</v>
      </c>
      <c r="J81" s="1">
        <v>0</v>
      </c>
      <c r="K81" s="12">
        <v>36907.749999999985</v>
      </c>
      <c r="L81" s="11">
        <v>21472.16</v>
      </c>
      <c r="M81" s="11"/>
      <c r="N81" s="11">
        <f t="shared" si="2"/>
        <v>129524.28</v>
      </c>
    </row>
    <row r="82" spans="1:14">
      <c r="A82" s="10" t="s">
        <v>185</v>
      </c>
      <c r="B82" s="10" t="s">
        <v>186</v>
      </c>
      <c r="C82" s="10" t="s">
        <v>8</v>
      </c>
      <c r="D82" s="10" t="s">
        <v>35</v>
      </c>
      <c r="E82" s="10" t="s">
        <v>362</v>
      </c>
      <c r="F82" s="1">
        <v>48758.540000000008</v>
      </c>
      <c r="G82" s="1">
        <v>17509.96</v>
      </c>
      <c r="H82" s="1">
        <v>9500.01</v>
      </c>
      <c r="I82" s="11">
        <v>4824.28</v>
      </c>
      <c r="J82" s="1">
        <v>0</v>
      </c>
      <c r="K82" s="12">
        <v>46938.25</v>
      </c>
      <c r="L82" s="11">
        <v>7680</v>
      </c>
      <c r="M82" s="11"/>
      <c r="N82" s="11">
        <f t="shared" si="2"/>
        <v>135211.03999999998</v>
      </c>
    </row>
    <row r="83" spans="1:14">
      <c r="A83" s="10" t="s">
        <v>187</v>
      </c>
      <c r="B83" s="10" t="s">
        <v>188</v>
      </c>
      <c r="C83" s="10" t="s">
        <v>6</v>
      </c>
      <c r="D83" s="10" t="s">
        <v>491</v>
      </c>
      <c r="E83" s="10" t="s">
        <v>361</v>
      </c>
      <c r="F83" s="1">
        <v>48758.540000000008</v>
      </c>
      <c r="G83" s="1">
        <v>11330.019999999999</v>
      </c>
      <c r="H83" s="1">
        <v>3900.16</v>
      </c>
      <c r="I83" s="11">
        <v>4688.28</v>
      </c>
      <c r="J83" s="1">
        <v>0</v>
      </c>
      <c r="K83" s="12">
        <v>28957.239999999994</v>
      </c>
      <c r="L83" s="11">
        <v>0</v>
      </c>
      <c r="M83" s="11"/>
      <c r="N83" s="11">
        <f t="shared" si="2"/>
        <v>97634.239999999991</v>
      </c>
    </row>
    <row r="84" spans="1:14">
      <c r="A84" s="10" t="s">
        <v>189</v>
      </c>
      <c r="B84" s="10" t="s">
        <v>69</v>
      </c>
      <c r="C84" s="10" t="s">
        <v>9</v>
      </c>
      <c r="D84" s="10" t="s">
        <v>476</v>
      </c>
      <c r="E84" s="10" t="s">
        <v>361</v>
      </c>
      <c r="F84" s="1">
        <v>48758.540000000008</v>
      </c>
      <c r="G84" s="1">
        <v>11330.019999999999</v>
      </c>
      <c r="H84" s="1">
        <v>4000.1</v>
      </c>
      <c r="I84" s="11">
        <v>4809.1499999999996</v>
      </c>
      <c r="J84" s="1">
        <v>0</v>
      </c>
      <c r="K84" s="12">
        <v>34908.689999999995</v>
      </c>
      <c r="L84" s="11">
        <v>24586.02</v>
      </c>
      <c r="M84" s="11"/>
      <c r="N84" s="11">
        <f t="shared" si="2"/>
        <v>128392.52</v>
      </c>
    </row>
    <row r="85" spans="1:14">
      <c r="A85" s="10" t="s">
        <v>190</v>
      </c>
      <c r="B85" s="10" t="s">
        <v>12</v>
      </c>
      <c r="C85" s="10" t="s">
        <v>68</v>
      </c>
      <c r="D85" s="10" t="s">
        <v>351</v>
      </c>
      <c r="E85" s="10" t="s">
        <v>362</v>
      </c>
      <c r="F85" s="1">
        <v>48758.540000000008</v>
      </c>
      <c r="G85" s="1">
        <v>18719.999999999993</v>
      </c>
      <c r="H85" s="1">
        <v>26865.96</v>
      </c>
      <c r="I85" s="11">
        <v>16872.62</v>
      </c>
      <c r="J85" s="1">
        <v>0</v>
      </c>
      <c r="K85" s="12">
        <v>19542.380000000005</v>
      </c>
      <c r="L85" s="11">
        <v>5711.52</v>
      </c>
      <c r="M85" s="11"/>
      <c r="N85" s="11">
        <f t="shared" si="2"/>
        <v>136471.01999999999</v>
      </c>
    </row>
    <row r="86" spans="1:14">
      <c r="A86" s="10" t="s">
        <v>191</v>
      </c>
      <c r="B86" s="10" t="s">
        <v>192</v>
      </c>
      <c r="C86" s="10" t="s">
        <v>6</v>
      </c>
      <c r="D86" s="10" t="s">
        <v>360</v>
      </c>
      <c r="E86" s="10" t="s">
        <v>362</v>
      </c>
      <c r="F86" s="1">
        <v>48758.540000000008</v>
      </c>
      <c r="G86" s="1">
        <v>11971.509999999998</v>
      </c>
      <c r="H86" s="1">
        <v>6104.27</v>
      </c>
      <c r="I86" s="11">
        <v>4346.3100000000004</v>
      </c>
      <c r="J86" s="1">
        <v>0</v>
      </c>
      <c r="K86" s="12">
        <v>31394.020000000019</v>
      </c>
      <c r="L86" s="11">
        <v>24421.7</v>
      </c>
      <c r="M86" s="11"/>
      <c r="N86" s="11">
        <f t="shared" si="2"/>
        <v>126996.35000000002</v>
      </c>
    </row>
    <row r="87" spans="1:14">
      <c r="A87" s="10" t="s">
        <v>193</v>
      </c>
      <c r="B87" s="10" t="s">
        <v>49</v>
      </c>
      <c r="C87" s="10" t="s">
        <v>3</v>
      </c>
      <c r="D87" s="10" t="s">
        <v>470</v>
      </c>
      <c r="E87" s="10" t="s">
        <v>361</v>
      </c>
      <c r="F87" s="1">
        <v>48758.540000000008</v>
      </c>
      <c r="G87" s="1">
        <v>11330.019999999999</v>
      </c>
      <c r="H87" s="1">
        <v>5000.0600000000004</v>
      </c>
      <c r="I87" s="11">
        <v>4676.92</v>
      </c>
      <c r="J87" s="1">
        <v>0</v>
      </c>
      <c r="K87" s="12">
        <v>34232.830000000016</v>
      </c>
      <c r="L87" s="11">
        <v>11314.11</v>
      </c>
      <c r="M87" s="11"/>
      <c r="N87" s="11">
        <f t="shared" si="2"/>
        <v>115312.48000000003</v>
      </c>
    </row>
    <row r="88" spans="1:14">
      <c r="A88" s="10" t="s">
        <v>194</v>
      </c>
      <c r="B88" s="10" t="s">
        <v>195</v>
      </c>
      <c r="C88" s="10" t="s">
        <v>10</v>
      </c>
      <c r="D88" s="10" t="s">
        <v>447</v>
      </c>
      <c r="E88" s="10" t="s">
        <v>363</v>
      </c>
      <c r="F88" s="1">
        <v>48758.540000000008</v>
      </c>
      <c r="G88" s="1">
        <v>12874.939999999999</v>
      </c>
      <c r="H88" s="1">
        <v>4499.95</v>
      </c>
      <c r="I88" s="11">
        <v>4841.07</v>
      </c>
      <c r="J88" s="1">
        <v>0</v>
      </c>
      <c r="K88" s="12">
        <v>32567.319999999996</v>
      </c>
      <c r="L88" s="11">
        <v>0</v>
      </c>
      <c r="M88" s="11"/>
      <c r="N88" s="11">
        <f t="shared" si="2"/>
        <v>103541.81999999999</v>
      </c>
    </row>
    <row r="89" spans="1:14">
      <c r="A89" s="10" t="s">
        <v>196</v>
      </c>
      <c r="B89" s="10" t="s">
        <v>121</v>
      </c>
      <c r="C89" s="10" t="s">
        <v>6</v>
      </c>
      <c r="D89" s="10" t="s">
        <v>416</v>
      </c>
      <c r="E89" s="10" t="s">
        <v>361</v>
      </c>
      <c r="F89" s="1">
        <v>48758.540000000008</v>
      </c>
      <c r="G89" s="1">
        <v>11330.019999999999</v>
      </c>
      <c r="H89" s="1">
        <v>5000.0600000000004</v>
      </c>
      <c r="I89" s="11">
        <v>4909.45</v>
      </c>
      <c r="J89" s="1">
        <v>0</v>
      </c>
      <c r="K89" s="12">
        <v>32397.67</v>
      </c>
      <c r="L89" s="11">
        <v>0</v>
      </c>
      <c r="M89" s="11"/>
      <c r="N89" s="11">
        <f t="shared" si="2"/>
        <v>102395.74</v>
      </c>
    </row>
    <row r="90" spans="1:14">
      <c r="A90" s="10" t="s">
        <v>197</v>
      </c>
      <c r="B90" s="10" t="s">
        <v>198</v>
      </c>
      <c r="C90" s="10" t="s">
        <v>10</v>
      </c>
      <c r="D90" s="10" t="s">
        <v>393</v>
      </c>
      <c r="E90" s="10" t="s">
        <v>361</v>
      </c>
      <c r="F90" s="1">
        <v>48758.540000000008</v>
      </c>
      <c r="G90" s="1">
        <v>11330.019999999999</v>
      </c>
      <c r="H90" s="1">
        <v>4000.1</v>
      </c>
      <c r="I90" s="11">
        <v>4333.42</v>
      </c>
      <c r="J90" s="1">
        <v>0</v>
      </c>
      <c r="K90" s="12">
        <v>30785.950000000008</v>
      </c>
      <c r="L90" s="11">
        <v>10225.56</v>
      </c>
      <c r="M90" s="11"/>
      <c r="N90" s="11">
        <f t="shared" si="2"/>
        <v>109433.59000000001</v>
      </c>
    </row>
    <row r="91" spans="1:14">
      <c r="A91" s="10" t="s">
        <v>199</v>
      </c>
      <c r="B91" s="10" t="s">
        <v>200</v>
      </c>
      <c r="C91" s="10" t="s">
        <v>8</v>
      </c>
      <c r="D91" s="10" t="s">
        <v>399</v>
      </c>
      <c r="E91" s="10" t="s">
        <v>361</v>
      </c>
      <c r="F91" s="1">
        <v>48758.540000000008</v>
      </c>
      <c r="G91" s="1">
        <v>11330.019999999999</v>
      </c>
      <c r="H91" s="1">
        <v>5000.0600000000004</v>
      </c>
      <c r="I91" s="11">
        <v>4401.25</v>
      </c>
      <c r="J91" s="1">
        <v>0</v>
      </c>
      <c r="K91" s="12">
        <v>34648.210000000014</v>
      </c>
      <c r="L91" s="11">
        <v>75823.09</v>
      </c>
      <c r="M91" s="11"/>
      <c r="N91" s="11">
        <f t="shared" si="2"/>
        <v>179961.17</v>
      </c>
    </row>
    <row r="92" spans="1:14">
      <c r="A92" s="10" t="s">
        <v>201</v>
      </c>
      <c r="B92" s="10" t="s">
        <v>12</v>
      </c>
      <c r="C92" s="10" t="s">
        <v>68</v>
      </c>
      <c r="D92" s="10" t="s">
        <v>105</v>
      </c>
      <c r="E92" s="10" t="s">
        <v>362</v>
      </c>
      <c r="F92" s="1">
        <v>38534.959999999999</v>
      </c>
      <c r="G92" s="1">
        <v>8058.8700000000008</v>
      </c>
      <c r="H92" s="1">
        <v>0</v>
      </c>
      <c r="I92" s="11">
        <v>0</v>
      </c>
      <c r="J92" s="1">
        <v>0</v>
      </c>
      <c r="K92" s="12">
        <v>18592.59</v>
      </c>
      <c r="L92" s="11">
        <v>0</v>
      </c>
      <c r="M92" s="11"/>
      <c r="N92" s="11">
        <f t="shared" si="2"/>
        <v>65186.42</v>
      </c>
    </row>
    <row r="93" spans="1:14">
      <c r="A93" s="10" t="s">
        <v>202</v>
      </c>
      <c r="B93" s="10" t="s">
        <v>22</v>
      </c>
      <c r="C93" s="10" t="s">
        <v>10</v>
      </c>
      <c r="D93" s="10" t="s">
        <v>371</v>
      </c>
      <c r="E93" s="10" t="s">
        <v>361</v>
      </c>
      <c r="F93" s="1">
        <v>48758.540000000008</v>
      </c>
      <c r="G93" s="1">
        <v>11215.01</v>
      </c>
      <c r="H93" s="1">
        <v>4987.2299999999996</v>
      </c>
      <c r="I93" s="11">
        <v>4075.28</v>
      </c>
      <c r="J93" s="1">
        <v>0</v>
      </c>
      <c r="K93" s="12">
        <v>28852.240000000013</v>
      </c>
      <c r="L93" s="11">
        <v>5847.07</v>
      </c>
      <c r="M93" s="11"/>
      <c r="N93" s="11">
        <f t="shared" si="2"/>
        <v>103735.37000000002</v>
      </c>
    </row>
    <row r="94" spans="1:14">
      <c r="A94" s="10" t="s">
        <v>203</v>
      </c>
      <c r="B94" s="10" t="s">
        <v>204</v>
      </c>
      <c r="C94" s="10" t="s">
        <v>10</v>
      </c>
      <c r="D94" s="10" t="s">
        <v>21</v>
      </c>
      <c r="E94" s="10" t="s">
        <v>362</v>
      </c>
      <c r="F94" s="1">
        <v>48758.540000000008</v>
      </c>
      <c r="G94" s="1">
        <v>17509.96</v>
      </c>
      <c r="H94" s="1">
        <v>9500.01</v>
      </c>
      <c r="I94" s="11">
        <v>5163.9399999999996</v>
      </c>
      <c r="J94" s="1">
        <v>0</v>
      </c>
      <c r="K94" s="12">
        <v>47457.87000000001</v>
      </c>
      <c r="L94" s="11">
        <v>20554.989999999998</v>
      </c>
      <c r="M94" s="11"/>
      <c r="N94" s="11">
        <f t="shared" si="2"/>
        <v>148945.31</v>
      </c>
    </row>
    <row r="95" spans="1:14">
      <c r="A95" s="10" t="s">
        <v>205</v>
      </c>
      <c r="B95" s="10" t="s">
        <v>19</v>
      </c>
      <c r="C95" s="10" t="s">
        <v>10</v>
      </c>
      <c r="D95" s="10" t="s">
        <v>443</v>
      </c>
      <c r="E95" s="10" t="s">
        <v>361</v>
      </c>
      <c r="F95" s="1">
        <v>48758.540000000008</v>
      </c>
      <c r="G95" s="1">
        <v>11330.019999999999</v>
      </c>
      <c r="H95" s="1">
        <v>4000.1</v>
      </c>
      <c r="I95" s="11">
        <v>4420.45</v>
      </c>
      <c r="J95" s="1">
        <v>0</v>
      </c>
      <c r="K95" s="12">
        <v>32119.089999999982</v>
      </c>
      <c r="L95" s="11">
        <v>40439.21</v>
      </c>
      <c r="M95" s="11"/>
      <c r="N95" s="11">
        <f t="shared" si="2"/>
        <v>141067.40999999997</v>
      </c>
    </row>
    <row r="96" spans="1:14">
      <c r="A96" s="10" t="s">
        <v>206</v>
      </c>
      <c r="B96" s="10" t="s">
        <v>207</v>
      </c>
      <c r="C96" s="10" t="s">
        <v>10</v>
      </c>
      <c r="D96" s="10" t="s">
        <v>398</v>
      </c>
      <c r="E96" s="10" t="s">
        <v>361</v>
      </c>
      <c r="F96" s="1">
        <v>48758.540000000008</v>
      </c>
      <c r="G96" s="1">
        <v>11330.019999999999</v>
      </c>
      <c r="H96" s="1">
        <v>5000.0600000000004</v>
      </c>
      <c r="I96" s="11">
        <v>4208.6899999999996</v>
      </c>
      <c r="J96" s="1">
        <v>0</v>
      </c>
      <c r="K96" s="12">
        <v>33335.79</v>
      </c>
      <c r="L96" s="11">
        <v>93605.35</v>
      </c>
      <c r="M96" s="11"/>
      <c r="N96" s="11">
        <f t="shared" si="2"/>
        <v>196238.45</v>
      </c>
    </row>
    <row r="97" spans="1:14">
      <c r="A97" s="10" t="s">
        <v>208</v>
      </c>
      <c r="B97" s="10" t="s">
        <v>37</v>
      </c>
      <c r="C97" s="10" t="s">
        <v>6</v>
      </c>
      <c r="D97" s="10" t="s">
        <v>358</v>
      </c>
      <c r="E97" s="10" t="s">
        <v>362</v>
      </c>
      <c r="F97" s="1">
        <v>48758.540000000008</v>
      </c>
      <c r="G97" s="1">
        <v>18719.999999999993</v>
      </c>
      <c r="H97" s="1">
        <v>9923</v>
      </c>
      <c r="I97" s="11">
        <v>16577.77</v>
      </c>
      <c r="J97" s="1">
        <v>0</v>
      </c>
      <c r="K97" s="12">
        <v>20518.580000000002</v>
      </c>
      <c r="L97" s="11">
        <v>5711.52</v>
      </c>
      <c r="M97" s="11"/>
      <c r="N97" s="11">
        <f t="shared" si="2"/>
        <v>120209.41000000002</v>
      </c>
    </row>
    <row r="98" spans="1:14">
      <c r="A98" s="10" t="s">
        <v>209</v>
      </c>
      <c r="B98" s="10" t="s">
        <v>179</v>
      </c>
      <c r="C98" s="10" t="s">
        <v>10</v>
      </c>
      <c r="D98" s="10" t="s">
        <v>484</v>
      </c>
      <c r="E98" s="10" t="s">
        <v>362</v>
      </c>
      <c r="F98" s="1">
        <v>48758.540000000008</v>
      </c>
      <c r="G98" s="1">
        <v>17509.96</v>
      </c>
      <c r="H98" s="1">
        <v>8000.07</v>
      </c>
      <c r="I98" s="11">
        <v>0</v>
      </c>
      <c r="J98" s="1">
        <v>0</v>
      </c>
      <c r="K98" s="12">
        <v>47468.27</v>
      </c>
      <c r="L98" s="11">
        <v>1685.62</v>
      </c>
      <c r="M98" s="11"/>
      <c r="N98" s="11">
        <f t="shared" ref="N98:N129" si="3">SUM(F98:M98)</f>
        <v>123422.45999999999</v>
      </c>
    </row>
    <row r="99" spans="1:14">
      <c r="A99" s="10" t="s">
        <v>211</v>
      </c>
      <c r="B99" s="10" t="s">
        <v>212</v>
      </c>
      <c r="C99" s="10" t="s">
        <v>10</v>
      </c>
      <c r="D99" s="10" t="s">
        <v>77</v>
      </c>
      <c r="E99" s="10" t="s">
        <v>362</v>
      </c>
      <c r="F99" s="1">
        <v>48758.540000000008</v>
      </c>
      <c r="G99" s="1">
        <v>17509.96</v>
      </c>
      <c r="H99" s="1">
        <v>6500</v>
      </c>
      <c r="I99" s="11">
        <v>5070.53</v>
      </c>
      <c r="J99" s="1">
        <v>0</v>
      </c>
      <c r="K99" s="12">
        <v>45111.039999999994</v>
      </c>
      <c r="L99" s="11">
        <v>0</v>
      </c>
      <c r="M99" s="11"/>
      <c r="N99" s="11">
        <f t="shared" si="3"/>
        <v>122950.06999999999</v>
      </c>
    </row>
    <row r="100" spans="1:14">
      <c r="A100" s="10" t="s">
        <v>213</v>
      </c>
      <c r="B100" s="10" t="s">
        <v>214</v>
      </c>
      <c r="C100" s="10" t="s">
        <v>9</v>
      </c>
      <c r="D100" s="10" t="s">
        <v>464</v>
      </c>
      <c r="E100" s="10" t="s">
        <v>363</v>
      </c>
      <c r="F100" s="1">
        <v>48758.540000000008</v>
      </c>
      <c r="G100" s="1">
        <v>6713.0400000000018</v>
      </c>
      <c r="H100" s="1">
        <v>0</v>
      </c>
      <c r="I100" s="11">
        <v>0</v>
      </c>
      <c r="J100" s="1">
        <v>0</v>
      </c>
      <c r="K100" s="12">
        <v>12567.589999999998</v>
      </c>
      <c r="L100" s="11">
        <v>0</v>
      </c>
      <c r="M100" s="11"/>
      <c r="N100" s="11">
        <f t="shared" si="3"/>
        <v>68039.170000000013</v>
      </c>
    </row>
    <row r="101" spans="1:14">
      <c r="A101" s="10" t="s">
        <v>215</v>
      </c>
      <c r="B101" s="10" t="s">
        <v>111</v>
      </c>
      <c r="C101" s="10" t="s">
        <v>9</v>
      </c>
      <c r="D101" s="10" t="s">
        <v>57</v>
      </c>
      <c r="E101" s="10" t="s">
        <v>362</v>
      </c>
      <c r="F101" s="1">
        <v>48758.540000000008</v>
      </c>
      <c r="G101" s="1">
        <v>17509.96</v>
      </c>
      <c r="H101" s="1">
        <v>9500.01</v>
      </c>
      <c r="I101" s="11">
        <v>4949.09</v>
      </c>
      <c r="J101" s="1">
        <v>16000.010000000004</v>
      </c>
      <c r="K101" s="12">
        <v>66241.25999999998</v>
      </c>
      <c r="L101" s="11">
        <v>5777.26</v>
      </c>
      <c r="M101" s="11"/>
      <c r="N101" s="11">
        <f t="shared" si="3"/>
        <v>168736.13</v>
      </c>
    </row>
    <row r="102" spans="1:14">
      <c r="A102" s="10" t="s">
        <v>216</v>
      </c>
      <c r="B102" s="10" t="s">
        <v>24</v>
      </c>
      <c r="C102" s="10" t="s">
        <v>10</v>
      </c>
      <c r="D102" s="10" t="s">
        <v>486</v>
      </c>
      <c r="E102" s="10" t="s">
        <v>361</v>
      </c>
      <c r="F102" s="1">
        <v>48758.540000000008</v>
      </c>
      <c r="G102" s="1">
        <v>11330.019999999999</v>
      </c>
      <c r="H102" s="1">
        <v>5000.0600000000004</v>
      </c>
      <c r="I102" s="11">
        <v>4809.51</v>
      </c>
      <c r="J102" s="1">
        <v>0</v>
      </c>
      <c r="K102" s="12">
        <v>24618.619999999995</v>
      </c>
      <c r="L102" s="11">
        <v>3841.92</v>
      </c>
      <c r="M102" s="11"/>
      <c r="N102" s="11">
        <f t="shared" si="3"/>
        <v>98358.67</v>
      </c>
    </row>
    <row r="103" spans="1:14">
      <c r="A103" s="10" t="s">
        <v>218</v>
      </c>
      <c r="B103" s="10" t="s">
        <v>22</v>
      </c>
      <c r="C103" s="10" t="s">
        <v>8</v>
      </c>
      <c r="D103" s="10" t="s">
        <v>390</v>
      </c>
      <c r="E103" s="10" t="s">
        <v>361</v>
      </c>
      <c r="F103" s="1">
        <v>48758.540000000008</v>
      </c>
      <c r="G103" s="1">
        <v>11330.019999999999</v>
      </c>
      <c r="H103" s="1">
        <v>3950.47</v>
      </c>
      <c r="I103" s="11">
        <v>4386.71</v>
      </c>
      <c r="J103" s="1">
        <v>0</v>
      </c>
      <c r="K103" s="12">
        <v>35632.610000000008</v>
      </c>
      <c r="L103" s="11">
        <v>21482.34</v>
      </c>
      <c r="M103" s="11"/>
      <c r="N103" s="11">
        <f t="shared" si="3"/>
        <v>125540.69</v>
      </c>
    </row>
    <row r="104" spans="1:14">
      <c r="A104" s="10" t="s">
        <v>39</v>
      </c>
      <c r="B104" s="10" t="s">
        <v>59</v>
      </c>
      <c r="C104" s="10" t="s">
        <v>10</v>
      </c>
      <c r="D104" s="10" t="s">
        <v>386</v>
      </c>
      <c r="E104" s="10" t="s">
        <v>361</v>
      </c>
      <c r="F104" s="1">
        <v>48758.540000000008</v>
      </c>
      <c r="G104" s="1">
        <v>11330.019999999999</v>
      </c>
      <c r="H104" s="1">
        <v>4863.57</v>
      </c>
      <c r="I104" s="11">
        <v>4673.58</v>
      </c>
      <c r="J104" s="1">
        <v>0</v>
      </c>
      <c r="K104" s="12">
        <v>32658.039999999997</v>
      </c>
      <c r="L104" s="11">
        <v>0</v>
      </c>
      <c r="M104" s="11"/>
      <c r="N104" s="11">
        <f t="shared" si="3"/>
        <v>102283.75</v>
      </c>
    </row>
    <row r="105" spans="1:14">
      <c r="A105" s="10" t="s">
        <v>219</v>
      </c>
      <c r="B105" s="10" t="s">
        <v>130</v>
      </c>
      <c r="C105" s="10" t="s">
        <v>8</v>
      </c>
      <c r="D105" s="10" t="s">
        <v>391</v>
      </c>
      <c r="E105" s="10" t="s">
        <v>361</v>
      </c>
      <c r="F105" s="1">
        <v>48758.540000000008</v>
      </c>
      <c r="G105" s="1">
        <v>11330.019999999999</v>
      </c>
      <c r="H105" s="1">
        <v>4000.1</v>
      </c>
      <c r="I105" s="11">
        <v>4366.05</v>
      </c>
      <c r="J105" s="1">
        <v>0</v>
      </c>
      <c r="K105" s="12">
        <v>29207.559999999998</v>
      </c>
      <c r="L105" s="11">
        <v>116352.19</v>
      </c>
      <c r="M105" s="11"/>
      <c r="N105" s="11">
        <f t="shared" si="3"/>
        <v>214014.46000000002</v>
      </c>
    </row>
    <row r="106" spans="1:14">
      <c r="A106" s="10" t="s">
        <v>220</v>
      </c>
      <c r="B106" s="10" t="s">
        <v>70</v>
      </c>
      <c r="C106" s="10" t="s">
        <v>9</v>
      </c>
      <c r="D106" s="10" t="s">
        <v>452</v>
      </c>
      <c r="E106" s="10" t="s">
        <v>361</v>
      </c>
      <c r="F106" s="1">
        <v>48758.540000000008</v>
      </c>
      <c r="G106" s="1">
        <v>11330.019999999999</v>
      </c>
      <c r="H106" s="1">
        <v>5000.0600000000004</v>
      </c>
      <c r="I106" s="11">
        <v>4704.04</v>
      </c>
      <c r="J106" s="1">
        <v>0</v>
      </c>
      <c r="K106" s="12">
        <v>34139.369999999995</v>
      </c>
      <c r="L106" s="11">
        <v>0</v>
      </c>
      <c r="M106" s="11"/>
      <c r="N106" s="11">
        <f t="shared" si="3"/>
        <v>103932.03</v>
      </c>
    </row>
    <row r="107" spans="1:14">
      <c r="A107" s="10" t="s">
        <v>221</v>
      </c>
      <c r="B107" s="10" t="s">
        <v>222</v>
      </c>
      <c r="C107" s="10" t="s">
        <v>9</v>
      </c>
      <c r="D107" s="10" t="s">
        <v>475</v>
      </c>
      <c r="E107" s="10" t="s">
        <v>362</v>
      </c>
      <c r="F107" s="1">
        <v>48758.540000000008</v>
      </c>
      <c r="G107" s="1">
        <v>17509.96</v>
      </c>
      <c r="H107" s="1">
        <v>6500</v>
      </c>
      <c r="I107" s="11">
        <v>5025.04</v>
      </c>
      <c r="J107" s="1">
        <v>0</v>
      </c>
      <c r="K107" s="12">
        <v>50760.049999999988</v>
      </c>
      <c r="L107" s="11">
        <v>28246.02</v>
      </c>
      <c r="M107" s="11"/>
      <c r="N107" s="11">
        <f t="shared" si="3"/>
        <v>156799.60999999999</v>
      </c>
    </row>
    <row r="108" spans="1:14">
      <c r="A108" s="10" t="s">
        <v>223</v>
      </c>
      <c r="B108" s="10" t="s">
        <v>113</v>
      </c>
      <c r="C108" s="10" t="s">
        <v>68</v>
      </c>
      <c r="D108" s="10" t="s">
        <v>410</v>
      </c>
      <c r="E108" s="10" t="s">
        <v>362</v>
      </c>
      <c r="F108" s="1">
        <v>48758.540000000008</v>
      </c>
      <c r="G108" s="1">
        <v>17509.96</v>
      </c>
      <c r="H108" s="1">
        <v>6500</v>
      </c>
      <c r="I108" s="11">
        <v>5256.77</v>
      </c>
      <c r="J108" s="1">
        <v>0</v>
      </c>
      <c r="K108" s="12">
        <v>46356.61</v>
      </c>
      <c r="L108" s="11">
        <v>7815</v>
      </c>
      <c r="M108" s="11"/>
      <c r="N108" s="11">
        <f t="shared" si="3"/>
        <v>132196.88</v>
      </c>
    </row>
    <row r="109" spans="1:14">
      <c r="A109" s="10" t="s">
        <v>224</v>
      </c>
      <c r="B109" s="10" t="s">
        <v>225</v>
      </c>
      <c r="C109" s="10" t="s">
        <v>10</v>
      </c>
      <c r="D109" s="10" t="s">
        <v>32</v>
      </c>
      <c r="E109" s="10" t="s">
        <v>362</v>
      </c>
      <c r="F109" s="1">
        <v>48758.540000000008</v>
      </c>
      <c r="G109" s="1">
        <v>18539.949999999997</v>
      </c>
      <c r="H109" s="1">
        <v>6965.24</v>
      </c>
      <c r="I109" s="11">
        <v>4583.33</v>
      </c>
      <c r="J109" s="1">
        <v>0</v>
      </c>
      <c r="K109" s="12">
        <v>47826.710000000014</v>
      </c>
      <c r="L109" s="11">
        <v>62227.47</v>
      </c>
      <c r="M109" s="11"/>
      <c r="N109" s="11">
        <f t="shared" si="3"/>
        <v>188901.24000000002</v>
      </c>
    </row>
    <row r="110" spans="1:14">
      <c r="A110" s="10" t="s">
        <v>226</v>
      </c>
      <c r="B110" s="10" t="s">
        <v>227</v>
      </c>
      <c r="C110" s="10" t="s">
        <v>6</v>
      </c>
      <c r="D110" s="10" t="s">
        <v>439</v>
      </c>
      <c r="E110" s="10" t="s">
        <v>361</v>
      </c>
      <c r="F110" s="1">
        <v>48758.540000000008</v>
      </c>
      <c r="G110" s="1">
        <v>11330.019999999999</v>
      </c>
      <c r="H110" s="1">
        <v>3930.27</v>
      </c>
      <c r="I110" s="11">
        <v>4947.24</v>
      </c>
      <c r="J110" s="1">
        <v>0</v>
      </c>
      <c r="K110" s="12">
        <v>29496.960000000006</v>
      </c>
      <c r="L110" s="11">
        <v>2826.34</v>
      </c>
      <c r="M110" s="11"/>
      <c r="N110" s="11">
        <f t="shared" si="3"/>
        <v>101289.37000000001</v>
      </c>
    </row>
    <row r="111" spans="1:14">
      <c r="A111" s="10" t="s">
        <v>228</v>
      </c>
      <c r="B111" s="10" t="s">
        <v>229</v>
      </c>
      <c r="C111" s="10" t="s">
        <v>10</v>
      </c>
      <c r="D111" s="10" t="s">
        <v>481</v>
      </c>
      <c r="E111" s="10" t="s">
        <v>363</v>
      </c>
      <c r="F111" s="1">
        <v>48758.540000000008</v>
      </c>
      <c r="G111" s="1">
        <v>12874.939999999999</v>
      </c>
      <c r="H111" s="1">
        <v>5500.04</v>
      </c>
      <c r="I111" s="11">
        <v>4364.6099999999997</v>
      </c>
      <c r="J111" s="1">
        <v>0</v>
      </c>
      <c r="K111" s="12">
        <v>30852.21000000001</v>
      </c>
      <c r="L111" s="11">
        <v>0</v>
      </c>
      <c r="M111" s="11"/>
      <c r="N111" s="11">
        <f t="shared" si="3"/>
        <v>102350.34000000001</v>
      </c>
    </row>
    <row r="112" spans="1:14">
      <c r="A112" s="10" t="s">
        <v>230</v>
      </c>
      <c r="B112" s="10" t="s">
        <v>65</v>
      </c>
      <c r="C112" s="10" t="s">
        <v>10</v>
      </c>
      <c r="D112" s="10" t="s">
        <v>446</v>
      </c>
      <c r="E112" s="10" t="s">
        <v>363</v>
      </c>
      <c r="F112" s="1">
        <v>48758.540000000008</v>
      </c>
      <c r="G112" s="1">
        <v>12874.939999999999</v>
      </c>
      <c r="H112" s="1">
        <v>4271.76</v>
      </c>
      <c r="I112" s="11">
        <v>4936.1400000000003</v>
      </c>
      <c r="J112" s="1">
        <v>0</v>
      </c>
      <c r="K112" s="12">
        <v>32168.71</v>
      </c>
      <c r="L112" s="11">
        <v>0</v>
      </c>
      <c r="M112" s="11"/>
      <c r="N112" s="11">
        <f t="shared" si="3"/>
        <v>103010.09</v>
      </c>
    </row>
    <row r="113" spans="1:14">
      <c r="A113" s="10" t="s">
        <v>231</v>
      </c>
      <c r="B113" s="10" t="s">
        <v>232</v>
      </c>
      <c r="C113" s="10" t="s">
        <v>3</v>
      </c>
      <c r="D113" s="10" t="s">
        <v>467</v>
      </c>
      <c r="E113" s="10" t="s">
        <v>361</v>
      </c>
      <c r="F113" s="1">
        <v>48758.540000000008</v>
      </c>
      <c r="G113" s="1">
        <v>11330.019999999999</v>
      </c>
      <c r="H113" s="1">
        <v>4000.1</v>
      </c>
      <c r="I113" s="11">
        <v>4399.87</v>
      </c>
      <c r="J113" s="1">
        <v>0</v>
      </c>
      <c r="K113" s="12">
        <v>34538.60000000002</v>
      </c>
      <c r="L113" s="11">
        <v>121993.23</v>
      </c>
      <c r="M113" s="11"/>
      <c r="N113" s="11">
        <f t="shared" si="3"/>
        <v>225020.36000000002</v>
      </c>
    </row>
    <row r="114" spans="1:14">
      <c r="A114" s="10" t="s">
        <v>233</v>
      </c>
      <c r="B114" s="10" t="s">
        <v>66</v>
      </c>
      <c r="C114" s="10" t="s">
        <v>10</v>
      </c>
      <c r="D114" s="10" t="s">
        <v>406</v>
      </c>
      <c r="E114" s="10" t="s">
        <v>361</v>
      </c>
      <c r="F114" s="1">
        <v>48758.540000000008</v>
      </c>
      <c r="G114" s="1">
        <v>11330.019999999999</v>
      </c>
      <c r="H114" s="1">
        <v>5000.0600000000004</v>
      </c>
      <c r="I114" s="11">
        <v>4553.24</v>
      </c>
      <c r="J114" s="1">
        <v>0</v>
      </c>
      <c r="K114" s="12">
        <v>37971.73000000001</v>
      </c>
      <c r="L114" s="11">
        <v>31157.96</v>
      </c>
      <c r="M114" s="11"/>
      <c r="N114" s="11">
        <f t="shared" si="3"/>
        <v>138771.55000000002</v>
      </c>
    </row>
    <row r="115" spans="1:14">
      <c r="A115" s="10" t="s">
        <v>234</v>
      </c>
      <c r="B115" s="10" t="s">
        <v>43</v>
      </c>
      <c r="C115" s="10" t="s">
        <v>6</v>
      </c>
      <c r="D115" s="10" t="s">
        <v>430</v>
      </c>
      <c r="E115" s="10" t="s">
        <v>362</v>
      </c>
      <c r="F115" s="1">
        <v>48758.540000000008</v>
      </c>
      <c r="G115" s="1">
        <v>16479.970000000005</v>
      </c>
      <c r="H115" s="1">
        <v>10446.11</v>
      </c>
      <c r="I115" s="11">
        <v>3453.13</v>
      </c>
      <c r="J115" s="1">
        <v>0</v>
      </c>
      <c r="K115" s="12">
        <v>51576.9</v>
      </c>
      <c r="L115" s="11">
        <v>0</v>
      </c>
      <c r="M115" s="11"/>
      <c r="N115" s="11">
        <f t="shared" si="3"/>
        <v>130714.65000000002</v>
      </c>
    </row>
    <row r="116" spans="1:14">
      <c r="A116" s="10" t="s">
        <v>235</v>
      </c>
      <c r="B116" s="10" t="s">
        <v>236</v>
      </c>
      <c r="C116" s="10" t="s">
        <v>10</v>
      </c>
      <c r="D116" s="10" t="s">
        <v>397</v>
      </c>
      <c r="E116" s="10" t="s">
        <v>361</v>
      </c>
      <c r="F116" s="1">
        <v>48758.540000000008</v>
      </c>
      <c r="G116" s="1">
        <v>5999.6</v>
      </c>
      <c r="H116" s="1">
        <v>0</v>
      </c>
      <c r="I116" s="11">
        <v>0</v>
      </c>
      <c r="J116" s="1">
        <v>0</v>
      </c>
      <c r="K116" s="12">
        <v>14678.960000000005</v>
      </c>
      <c r="L116" s="11">
        <v>0</v>
      </c>
      <c r="M116" s="11"/>
      <c r="N116" s="11">
        <f t="shared" si="3"/>
        <v>69437.100000000006</v>
      </c>
    </row>
    <row r="117" spans="1:14">
      <c r="A117" s="10" t="s">
        <v>237</v>
      </c>
      <c r="B117" s="10" t="s">
        <v>238</v>
      </c>
      <c r="C117" s="10" t="s">
        <v>8</v>
      </c>
      <c r="D117" s="10" t="s">
        <v>388</v>
      </c>
      <c r="E117" s="10" t="s">
        <v>361</v>
      </c>
      <c r="F117" s="1">
        <v>48758.540000000008</v>
      </c>
      <c r="G117" s="1">
        <v>6853.9199999999992</v>
      </c>
      <c r="H117" s="1">
        <v>2291.54</v>
      </c>
      <c r="I117" s="11">
        <v>1888.81</v>
      </c>
      <c r="J117" s="1">
        <v>0</v>
      </c>
      <c r="K117" s="12">
        <v>22110.700000000004</v>
      </c>
      <c r="L117" s="11">
        <v>20203.309999999998</v>
      </c>
      <c r="M117" s="11"/>
      <c r="N117" s="11">
        <f t="shared" si="3"/>
        <v>102106.82</v>
      </c>
    </row>
    <row r="118" spans="1:14">
      <c r="A118" s="10" t="s">
        <v>239</v>
      </c>
      <c r="B118" s="10" t="s">
        <v>24</v>
      </c>
      <c r="C118" s="10" t="s">
        <v>10</v>
      </c>
      <c r="D118" s="10" t="s">
        <v>128</v>
      </c>
      <c r="E118" s="10" t="s">
        <v>363</v>
      </c>
      <c r="F118" s="1">
        <v>48758.540000000008</v>
      </c>
      <c r="G118" s="1">
        <v>12874.939999999999</v>
      </c>
      <c r="H118" s="1">
        <v>4499.95</v>
      </c>
      <c r="I118" s="11">
        <v>4677.54</v>
      </c>
      <c r="J118" s="1">
        <v>0</v>
      </c>
      <c r="K118" s="12">
        <v>31323.690000000002</v>
      </c>
      <c r="L118" s="11">
        <v>5263.37</v>
      </c>
      <c r="M118" s="11"/>
      <c r="N118" s="11">
        <f t="shared" si="3"/>
        <v>107398.03</v>
      </c>
    </row>
    <row r="119" spans="1:14">
      <c r="A119" s="10" t="s">
        <v>240</v>
      </c>
      <c r="B119" s="10" t="s">
        <v>81</v>
      </c>
      <c r="C119" s="10" t="s">
        <v>9</v>
      </c>
      <c r="D119" s="10" t="s">
        <v>403</v>
      </c>
      <c r="E119" s="10" t="s">
        <v>361</v>
      </c>
      <c r="F119" s="1">
        <v>48758.540000000008</v>
      </c>
      <c r="G119" s="1">
        <v>11330.019999999999</v>
      </c>
      <c r="H119" s="1">
        <v>4000.1</v>
      </c>
      <c r="I119" s="11">
        <v>4857.47</v>
      </c>
      <c r="J119" s="1">
        <v>0</v>
      </c>
      <c r="K119" s="12">
        <v>33684.470000000008</v>
      </c>
      <c r="L119" s="11">
        <v>81880.25</v>
      </c>
      <c r="M119" s="11"/>
      <c r="N119" s="11">
        <f t="shared" si="3"/>
        <v>184510.85</v>
      </c>
    </row>
    <row r="120" spans="1:14">
      <c r="A120" s="10" t="s">
        <v>241</v>
      </c>
      <c r="B120" s="10" t="s">
        <v>79</v>
      </c>
      <c r="C120" s="10" t="s">
        <v>3</v>
      </c>
      <c r="D120" s="10" t="s">
        <v>387</v>
      </c>
      <c r="E120" s="10" t="s">
        <v>361</v>
      </c>
      <c r="F120" s="1">
        <v>48758.540000000008</v>
      </c>
      <c r="G120" s="1">
        <v>11330.019999999999</v>
      </c>
      <c r="H120" s="1">
        <v>5000.0600000000004</v>
      </c>
      <c r="I120" s="11">
        <v>4698.43</v>
      </c>
      <c r="J120" s="1">
        <v>0</v>
      </c>
      <c r="K120" s="12">
        <v>37008.179999999993</v>
      </c>
      <c r="L120" s="11">
        <v>42354.04</v>
      </c>
      <c r="M120" s="11"/>
      <c r="N120" s="11">
        <f t="shared" si="3"/>
        <v>149149.26999999999</v>
      </c>
    </row>
    <row r="121" spans="1:14">
      <c r="A121" s="10" t="s">
        <v>242</v>
      </c>
      <c r="B121" s="10" t="s">
        <v>243</v>
      </c>
      <c r="C121" s="10" t="s">
        <v>3</v>
      </c>
      <c r="D121" s="10" t="s">
        <v>465</v>
      </c>
      <c r="E121" s="10" t="s">
        <v>361</v>
      </c>
      <c r="F121" s="1">
        <v>48758.540000000008</v>
      </c>
      <c r="G121" s="1">
        <v>11330.019999999999</v>
      </c>
      <c r="H121" s="1">
        <v>4000.1</v>
      </c>
      <c r="I121" s="11">
        <v>4456.26</v>
      </c>
      <c r="J121" s="1">
        <v>0</v>
      </c>
      <c r="K121" s="12">
        <v>36679.889999999992</v>
      </c>
      <c r="L121" s="11">
        <v>145824.57</v>
      </c>
      <c r="M121" s="11"/>
      <c r="N121" s="11">
        <f t="shared" si="3"/>
        <v>251049.38</v>
      </c>
    </row>
    <row r="122" spans="1:14">
      <c r="A122" s="10" t="s">
        <v>244</v>
      </c>
      <c r="B122" s="10" t="s">
        <v>63</v>
      </c>
      <c r="C122" s="10" t="s">
        <v>6</v>
      </c>
      <c r="D122" s="10" t="s">
        <v>502</v>
      </c>
      <c r="E122" s="10" t="s">
        <v>361</v>
      </c>
      <c r="F122" s="1">
        <v>48758.540000000008</v>
      </c>
      <c r="G122" s="1">
        <v>11330.019999999999</v>
      </c>
      <c r="H122" s="1">
        <v>3871.06</v>
      </c>
      <c r="I122" s="11">
        <v>4687.45</v>
      </c>
      <c r="J122" s="1">
        <v>0</v>
      </c>
      <c r="K122" s="12">
        <v>33298.750000000007</v>
      </c>
      <c r="L122" s="11">
        <v>31212.17</v>
      </c>
      <c r="M122" s="11"/>
      <c r="N122" s="11">
        <f t="shared" si="3"/>
        <v>133157.99</v>
      </c>
    </row>
    <row r="123" spans="1:14">
      <c r="A123" s="10" t="s">
        <v>245</v>
      </c>
      <c r="B123" s="10" t="s">
        <v>50</v>
      </c>
      <c r="C123" s="10" t="s">
        <v>8</v>
      </c>
      <c r="D123" s="10" t="s">
        <v>383</v>
      </c>
      <c r="E123" s="10" t="s">
        <v>361</v>
      </c>
      <c r="F123" s="1">
        <v>48758.540000000008</v>
      </c>
      <c r="G123" s="1">
        <v>11330.019999999999</v>
      </c>
      <c r="H123" s="1">
        <v>4911.13</v>
      </c>
      <c r="I123" s="11">
        <v>4451.45</v>
      </c>
      <c r="J123" s="1">
        <v>0</v>
      </c>
      <c r="K123" s="12">
        <v>37761.68</v>
      </c>
      <c r="L123" s="11">
        <v>0</v>
      </c>
      <c r="M123" s="11"/>
      <c r="N123" s="11">
        <f t="shared" si="3"/>
        <v>107212.82</v>
      </c>
    </row>
    <row r="124" spans="1:14">
      <c r="A124" s="10" t="s">
        <v>246</v>
      </c>
      <c r="B124" s="10" t="s">
        <v>247</v>
      </c>
      <c r="C124" s="10" t="s">
        <v>8</v>
      </c>
      <c r="D124" s="10" t="s">
        <v>21</v>
      </c>
      <c r="E124" s="10" t="s">
        <v>362</v>
      </c>
      <c r="F124" s="1">
        <v>48758.540000000008</v>
      </c>
      <c r="G124" s="1">
        <v>17509.96</v>
      </c>
      <c r="H124" s="1">
        <v>9500.01</v>
      </c>
      <c r="I124" s="11">
        <v>4889.9399999999996</v>
      </c>
      <c r="J124" s="1">
        <v>16000.010000000004</v>
      </c>
      <c r="K124" s="12">
        <v>52300.52</v>
      </c>
      <c r="L124" s="11">
        <v>25189.39</v>
      </c>
      <c r="M124" s="11"/>
      <c r="N124" s="11">
        <f t="shared" si="3"/>
        <v>174148.37</v>
      </c>
    </row>
    <row r="125" spans="1:14">
      <c r="A125" s="10" t="s">
        <v>248</v>
      </c>
      <c r="B125" s="10" t="s">
        <v>102</v>
      </c>
      <c r="C125" s="10" t="s">
        <v>10</v>
      </c>
      <c r="D125" s="10" t="s">
        <v>421</v>
      </c>
      <c r="E125" s="10" t="s">
        <v>362</v>
      </c>
      <c r="F125" s="1">
        <v>48758.540000000008</v>
      </c>
      <c r="G125" s="1">
        <v>17509.96</v>
      </c>
      <c r="H125" s="1">
        <v>7940.51</v>
      </c>
      <c r="I125" s="11">
        <v>5012.08</v>
      </c>
      <c r="J125" s="1">
        <v>0</v>
      </c>
      <c r="K125" s="12">
        <v>55723.250000000007</v>
      </c>
      <c r="L125" s="11">
        <v>0</v>
      </c>
      <c r="M125" s="11"/>
      <c r="N125" s="11">
        <f t="shared" si="3"/>
        <v>134944.34</v>
      </c>
    </row>
    <row r="126" spans="1:14">
      <c r="A126" s="10" t="s">
        <v>249</v>
      </c>
      <c r="B126" s="10" t="s">
        <v>250</v>
      </c>
      <c r="C126" s="10" t="s">
        <v>68</v>
      </c>
      <c r="D126" s="10" t="s">
        <v>412</v>
      </c>
      <c r="E126" s="10" t="s">
        <v>361</v>
      </c>
      <c r="F126" s="1">
        <v>48758.540000000008</v>
      </c>
      <c r="G126" s="1">
        <v>11960.000000000004</v>
      </c>
      <c r="H126" s="1">
        <v>8499.92</v>
      </c>
      <c r="I126" s="11">
        <v>15182.46</v>
      </c>
      <c r="J126" s="1">
        <v>0</v>
      </c>
      <c r="K126" s="12">
        <v>8649.58</v>
      </c>
      <c r="L126" s="11">
        <v>14116.74</v>
      </c>
      <c r="M126" s="11"/>
      <c r="N126" s="11">
        <f t="shared" si="3"/>
        <v>107167.24000000002</v>
      </c>
    </row>
    <row r="127" spans="1:14">
      <c r="A127" s="10" t="s">
        <v>129</v>
      </c>
      <c r="B127" s="10" t="s">
        <v>7</v>
      </c>
      <c r="C127" s="10" t="s">
        <v>8</v>
      </c>
      <c r="D127" s="10" t="s">
        <v>434</v>
      </c>
      <c r="E127" s="10" t="s">
        <v>361</v>
      </c>
      <c r="F127" s="1">
        <v>44153.560000000005</v>
      </c>
      <c r="G127" s="1">
        <v>10259.979999999998</v>
      </c>
      <c r="H127" s="1">
        <v>4340.04</v>
      </c>
      <c r="I127" s="11">
        <v>4420.18</v>
      </c>
      <c r="J127" s="1">
        <v>0</v>
      </c>
      <c r="K127" s="12">
        <v>31558.06</v>
      </c>
      <c r="L127" s="11">
        <v>11663.32</v>
      </c>
      <c r="M127" s="11"/>
      <c r="N127" s="11">
        <f t="shared" si="3"/>
        <v>106395.14000000001</v>
      </c>
    </row>
    <row r="128" spans="1:14">
      <c r="A128" s="10" t="s">
        <v>251</v>
      </c>
      <c r="B128" s="10" t="s">
        <v>252</v>
      </c>
      <c r="C128" s="10" t="s">
        <v>68</v>
      </c>
      <c r="D128" s="10" t="s">
        <v>350</v>
      </c>
      <c r="E128" s="10" t="s">
        <v>362</v>
      </c>
      <c r="F128" s="1">
        <v>48758.540000000008</v>
      </c>
      <c r="G128" s="1">
        <v>18719.999999999993</v>
      </c>
      <c r="H128" s="1">
        <v>26446.11</v>
      </c>
      <c r="I128" s="11">
        <v>16668.63</v>
      </c>
      <c r="J128" s="1">
        <v>0</v>
      </c>
      <c r="K128" s="12">
        <v>19662.72</v>
      </c>
      <c r="L128" s="11">
        <v>5234.7299999999996</v>
      </c>
      <c r="M128" s="11"/>
      <c r="N128" s="11">
        <f t="shared" si="3"/>
        <v>135490.73000000001</v>
      </c>
    </row>
    <row r="129" spans="1:14">
      <c r="A129" s="10" t="s">
        <v>251</v>
      </c>
      <c r="B129" s="10" t="s">
        <v>253</v>
      </c>
      <c r="C129" s="10" t="s">
        <v>8</v>
      </c>
      <c r="D129" s="10" t="s">
        <v>404</v>
      </c>
      <c r="E129" s="10" t="s">
        <v>361</v>
      </c>
      <c r="F129" s="1">
        <v>48758.540000000008</v>
      </c>
      <c r="G129" s="1">
        <v>11330.019999999999</v>
      </c>
      <c r="H129" s="1">
        <v>4000.1</v>
      </c>
      <c r="I129" s="11">
        <v>4709.62</v>
      </c>
      <c r="J129" s="1">
        <v>0</v>
      </c>
      <c r="K129" s="12">
        <v>32430.040000000026</v>
      </c>
      <c r="L129" s="11">
        <v>60804.93</v>
      </c>
      <c r="M129" s="11"/>
      <c r="N129" s="11">
        <f t="shared" si="3"/>
        <v>162033.25000000003</v>
      </c>
    </row>
    <row r="130" spans="1:14">
      <c r="A130" s="10" t="s">
        <v>254</v>
      </c>
      <c r="B130" s="10" t="s">
        <v>156</v>
      </c>
      <c r="C130" s="10" t="s">
        <v>10</v>
      </c>
      <c r="D130" s="10" t="s">
        <v>373</v>
      </c>
      <c r="E130" s="10" t="s">
        <v>361</v>
      </c>
      <c r="F130" s="1">
        <v>48758.540000000008</v>
      </c>
      <c r="G130" s="1">
        <v>11330.019999999999</v>
      </c>
      <c r="H130" s="1">
        <v>5000.0600000000004</v>
      </c>
      <c r="I130" s="11">
        <v>3716.87</v>
      </c>
      <c r="J130" s="1">
        <v>0</v>
      </c>
      <c r="K130" s="12">
        <v>35759.149999999994</v>
      </c>
      <c r="L130" s="11">
        <v>8004.31</v>
      </c>
      <c r="M130" s="11"/>
      <c r="N130" s="11">
        <f t="shared" ref="N130:N161" si="4">SUM(F130:M130)</f>
        <v>112568.95</v>
      </c>
    </row>
    <row r="131" spans="1:14">
      <c r="A131" s="10" t="s">
        <v>255</v>
      </c>
      <c r="B131" s="10" t="s">
        <v>27</v>
      </c>
      <c r="C131" s="10" t="s">
        <v>10</v>
      </c>
      <c r="D131" s="10" t="s">
        <v>425</v>
      </c>
      <c r="E131" s="10" t="s">
        <v>361</v>
      </c>
      <c r="F131" s="1">
        <v>48758.540000000008</v>
      </c>
      <c r="G131" s="1">
        <v>10141.56</v>
      </c>
      <c r="H131" s="1">
        <v>4973.53</v>
      </c>
      <c r="I131" s="11">
        <v>4336.25</v>
      </c>
      <c r="J131" s="1">
        <v>0</v>
      </c>
      <c r="K131" s="12">
        <v>13287.210000000005</v>
      </c>
      <c r="L131" s="11">
        <v>0</v>
      </c>
      <c r="M131" s="11"/>
      <c r="N131" s="11">
        <f t="shared" si="4"/>
        <v>81497.090000000011</v>
      </c>
    </row>
    <row r="132" spans="1:14">
      <c r="A132" s="10" t="s">
        <v>256</v>
      </c>
      <c r="B132" s="10" t="s">
        <v>7</v>
      </c>
      <c r="C132" s="10" t="s">
        <v>3</v>
      </c>
      <c r="D132" s="10" t="s">
        <v>26</v>
      </c>
      <c r="E132" s="10" t="s">
        <v>361</v>
      </c>
      <c r="F132" s="1">
        <v>48758.540000000008</v>
      </c>
      <c r="G132" s="1">
        <v>11330.019999999999</v>
      </c>
      <c r="H132" s="1">
        <v>4000.1</v>
      </c>
      <c r="I132" s="11">
        <v>4797.24</v>
      </c>
      <c r="J132" s="1">
        <v>0</v>
      </c>
      <c r="K132" s="12">
        <v>29204.35</v>
      </c>
      <c r="L132" s="11">
        <v>11090.34</v>
      </c>
      <c r="M132" s="11"/>
      <c r="N132" s="11">
        <f t="shared" si="4"/>
        <v>109180.59</v>
      </c>
    </row>
    <row r="133" spans="1:14">
      <c r="A133" s="10" t="s">
        <v>259</v>
      </c>
      <c r="B133" s="10" t="s">
        <v>12</v>
      </c>
      <c r="C133" s="10" t="s">
        <v>9</v>
      </c>
      <c r="D133" s="10" t="s">
        <v>455</v>
      </c>
      <c r="E133" s="10" t="s">
        <v>361</v>
      </c>
      <c r="F133" s="1">
        <v>48758.540000000008</v>
      </c>
      <c r="G133" s="1">
        <v>11330.019999999999</v>
      </c>
      <c r="H133" s="1">
        <v>4987.6499999999996</v>
      </c>
      <c r="I133" s="11">
        <v>4364.76</v>
      </c>
      <c r="J133" s="1">
        <v>0</v>
      </c>
      <c r="K133" s="12">
        <v>39798.579999999987</v>
      </c>
      <c r="L133" s="11">
        <v>84208.53</v>
      </c>
      <c r="M133" s="11"/>
      <c r="N133" s="11">
        <f t="shared" si="4"/>
        <v>193448.08</v>
      </c>
    </row>
    <row r="134" spans="1:14">
      <c r="A134" s="10" t="s">
        <v>260</v>
      </c>
      <c r="B134" s="10" t="s">
        <v>81</v>
      </c>
      <c r="C134" s="10" t="s">
        <v>8</v>
      </c>
      <c r="D134" s="10" t="s">
        <v>82</v>
      </c>
      <c r="E134" s="10" t="s">
        <v>362</v>
      </c>
      <c r="F134" s="1">
        <v>48758.540000000008</v>
      </c>
      <c r="G134" s="1">
        <v>18539.949999999997</v>
      </c>
      <c r="H134" s="1">
        <v>5486.26</v>
      </c>
      <c r="I134" s="11">
        <v>4606.9399999999996</v>
      </c>
      <c r="J134" s="1">
        <v>0</v>
      </c>
      <c r="K134" s="12">
        <v>45801.189999999995</v>
      </c>
      <c r="L134" s="11">
        <v>12032.35</v>
      </c>
      <c r="M134" s="11"/>
      <c r="N134" s="11">
        <f t="shared" si="4"/>
        <v>135225.23000000001</v>
      </c>
    </row>
    <row r="135" spans="1:14">
      <c r="A135" s="10" t="s">
        <v>262</v>
      </c>
      <c r="B135" s="10" t="s">
        <v>263</v>
      </c>
      <c r="C135" s="10" t="s">
        <v>6</v>
      </c>
      <c r="D135" s="10" t="s">
        <v>349</v>
      </c>
      <c r="E135" s="10" t="s">
        <v>362</v>
      </c>
      <c r="F135" s="1">
        <v>48758.540000000008</v>
      </c>
      <c r="G135" s="1">
        <v>17509.96</v>
      </c>
      <c r="H135" s="1">
        <v>12124.48</v>
      </c>
      <c r="I135" s="11">
        <v>5165.91</v>
      </c>
      <c r="J135" s="1">
        <v>0</v>
      </c>
      <c r="K135" s="12">
        <v>37636.189999999981</v>
      </c>
      <c r="L135" s="11">
        <v>0</v>
      </c>
      <c r="M135" s="11">
        <v>239.8</v>
      </c>
      <c r="N135" s="11">
        <f t="shared" si="4"/>
        <v>121434.87999999999</v>
      </c>
    </row>
    <row r="136" spans="1:14">
      <c r="A136" s="10" t="s">
        <v>264</v>
      </c>
      <c r="B136" s="10" t="s">
        <v>265</v>
      </c>
      <c r="C136" s="10" t="s">
        <v>6</v>
      </c>
      <c r="D136" s="10" t="s">
        <v>438</v>
      </c>
      <c r="E136" s="10" t="s">
        <v>361</v>
      </c>
      <c r="F136" s="1">
        <v>48758.540000000008</v>
      </c>
      <c r="G136" s="1">
        <v>11330.019999999999</v>
      </c>
      <c r="H136" s="1">
        <v>3990.17</v>
      </c>
      <c r="I136" s="11">
        <v>4894.3500000000004</v>
      </c>
      <c r="J136" s="1">
        <v>0</v>
      </c>
      <c r="K136" s="12">
        <v>29228.17</v>
      </c>
      <c r="L136" s="11">
        <v>29221.49</v>
      </c>
      <c r="M136" s="11"/>
      <c r="N136" s="11">
        <f t="shared" si="4"/>
        <v>127422.74</v>
      </c>
    </row>
    <row r="137" spans="1:14">
      <c r="A137" s="10" t="s">
        <v>158</v>
      </c>
      <c r="B137" s="10" t="s">
        <v>266</v>
      </c>
      <c r="C137" s="10" t="s">
        <v>10</v>
      </c>
      <c r="D137" s="10" t="s">
        <v>424</v>
      </c>
      <c r="E137" s="10" t="s">
        <v>361</v>
      </c>
      <c r="F137" s="1">
        <v>48758.540000000008</v>
      </c>
      <c r="G137" s="1">
        <v>11330.019999999999</v>
      </c>
      <c r="H137" s="1">
        <v>5000.0600000000004</v>
      </c>
      <c r="I137" s="11">
        <v>4889.76</v>
      </c>
      <c r="J137" s="1">
        <v>0</v>
      </c>
      <c r="K137" s="12">
        <v>22878.959999999999</v>
      </c>
      <c r="L137" s="11">
        <v>9200</v>
      </c>
      <c r="M137" s="11"/>
      <c r="N137" s="11">
        <f t="shared" si="4"/>
        <v>102057.34</v>
      </c>
    </row>
    <row r="138" spans="1:14">
      <c r="A138" s="10" t="s">
        <v>267</v>
      </c>
      <c r="B138" s="10" t="s">
        <v>257</v>
      </c>
      <c r="C138" s="10" t="s">
        <v>9</v>
      </c>
      <c r="D138" s="10" t="s">
        <v>458</v>
      </c>
      <c r="E138" s="10" t="s">
        <v>363</v>
      </c>
      <c r="F138" s="1">
        <v>48758.540000000008</v>
      </c>
      <c r="G138" s="1">
        <v>12874.939999999999</v>
      </c>
      <c r="H138" s="1">
        <v>5500.04</v>
      </c>
      <c r="I138" s="11">
        <v>4636.42</v>
      </c>
      <c r="J138" s="1">
        <v>0</v>
      </c>
      <c r="K138" s="12">
        <v>27601.319999999996</v>
      </c>
      <c r="L138" s="11">
        <v>157468.48000000001</v>
      </c>
      <c r="M138" s="11"/>
      <c r="N138" s="11">
        <f t="shared" si="4"/>
        <v>256839.74</v>
      </c>
    </row>
    <row r="139" spans="1:14">
      <c r="A139" s="10" t="s">
        <v>268</v>
      </c>
      <c r="B139" s="10" t="s">
        <v>63</v>
      </c>
      <c r="C139" s="10" t="s">
        <v>6</v>
      </c>
      <c r="D139" s="10" t="s">
        <v>437</v>
      </c>
      <c r="E139" s="10" t="s">
        <v>361</v>
      </c>
      <c r="F139" s="1">
        <v>48758.540000000008</v>
      </c>
      <c r="G139" s="1">
        <v>11330.019999999999</v>
      </c>
      <c r="H139" s="1">
        <v>4898.66</v>
      </c>
      <c r="I139" s="11">
        <v>0</v>
      </c>
      <c r="J139" s="1">
        <v>0</v>
      </c>
      <c r="K139" s="12">
        <v>23962.940000000002</v>
      </c>
      <c r="L139" s="11">
        <v>25418.49</v>
      </c>
      <c r="M139" s="11"/>
      <c r="N139" s="11">
        <f t="shared" si="4"/>
        <v>114368.65000000001</v>
      </c>
    </row>
    <row r="140" spans="1:14">
      <c r="A140" s="10" t="s">
        <v>269</v>
      </c>
      <c r="B140" s="10" t="s">
        <v>261</v>
      </c>
      <c r="C140" s="10" t="s">
        <v>10</v>
      </c>
      <c r="D140" s="10" t="s">
        <v>372</v>
      </c>
      <c r="E140" s="10" t="s">
        <v>361</v>
      </c>
      <c r="F140" s="1">
        <v>48758.540000000008</v>
      </c>
      <c r="G140" s="1">
        <v>11330.019999999999</v>
      </c>
      <c r="H140" s="1">
        <v>4000.1</v>
      </c>
      <c r="I140" s="11">
        <v>4679.55</v>
      </c>
      <c r="J140" s="1">
        <v>0</v>
      </c>
      <c r="K140" s="12">
        <v>29649.379999999994</v>
      </c>
      <c r="L140" s="11">
        <v>9157.52</v>
      </c>
      <c r="M140" s="11"/>
      <c r="N140" s="11">
        <f t="shared" si="4"/>
        <v>107575.11</v>
      </c>
    </row>
    <row r="141" spans="1:14">
      <c r="A141" s="10" t="s">
        <v>270</v>
      </c>
      <c r="B141" s="10" t="s">
        <v>95</v>
      </c>
      <c r="C141" s="10" t="s">
        <v>10</v>
      </c>
      <c r="D141" s="10" t="s">
        <v>375</v>
      </c>
      <c r="E141" s="10" t="s">
        <v>363</v>
      </c>
      <c r="F141" s="1">
        <v>48758.540000000008</v>
      </c>
      <c r="G141" s="1">
        <v>12874.939999999999</v>
      </c>
      <c r="H141" s="1">
        <v>4499.95</v>
      </c>
      <c r="I141" s="11">
        <v>4601.08</v>
      </c>
      <c r="J141" s="1">
        <v>0</v>
      </c>
      <c r="K141" s="12">
        <v>38256.150000000009</v>
      </c>
      <c r="L141" s="11">
        <v>35253.279999999999</v>
      </c>
      <c r="M141" s="11"/>
      <c r="N141" s="11">
        <f t="shared" si="4"/>
        <v>144243.94</v>
      </c>
    </row>
    <row r="142" spans="1:14">
      <c r="A142" s="10" t="s">
        <v>271</v>
      </c>
      <c r="B142" s="10" t="s">
        <v>16</v>
      </c>
      <c r="C142" s="10" t="s">
        <v>8</v>
      </c>
      <c r="D142" s="10" t="s">
        <v>368</v>
      </c>
      <c r="E142" s="10" t="s">
        <v>361</v>
      </c>
      <c r="F142" s="1">
        <v>48758.540000000008</v>
      </c>
      <c r="G142" s="1">
        <v>11330.019999999999</v>
      </c>
      <c r="H142" s="1">
        <v>5000.0600000000004</v>
      </c>
      <c r="I142" s="11">
        <v>3229.39</v>
      </c>
      <c r="J142" s="1">
        <v>0</v>
      </c>
      <c r="K142" s="12">
        <v>30186.810000000005</v>
      </c>
      <c r="L142" s="11">
        <v>0</v>
      </c>
      <c r="M142" s="11"/>
      <c r="N142" s="11">
        <f t="shared" si="4"/>
        <v>98504.82</v>
      </c>
    </row>
    <row r="143" spans="1:14">
      <c r="A143" s="10" t="s">
        <v>272</v>
      </c>
      <c r="B143" s="10" t="s">
        <v>273</v>
      </c>
      <c r="C143" s="10" t="s">
        <v>68</v>
      </c>
      <c r="D143" s="10" t="s">
        <v>432</v>
      </c>
      <c r="E143" s="10" t="s">
        <v>362</v>
      </c>
      <c r="F143" s="1">
        <v>46797.880000000005</v>
      </c>
      <c r="G143" s="1">
        <v>18023.219999999994</v>
      </c>
      <c r="H143" s="1">
        <v>25994.99</v>
      </c>
      <c r="I143" s="11">
        <v>0</v>
      </c>
      <c r="J143" s="1">
        <v>0</v>
      </c>
      <c r="K143" s="12">
        <v>10925.590000000004</v>
      </c>
      <c r="L143" s="11">
        <v>5711.52</v>
      </c>
      <c r="M143" s="11"/>
      <c r="N143" s="11">
        <f t="shared" si="4"/>
        <v>107453.2</v>
      </c>
    </row>
    <row r="144" spans="1:14">
      <c r="A144" s="10" t="s">
        <v>274</v>
      </c>
      <c r="B144" s="10" t="s">
        <v>217</v>
      </c>
      <c r="C144" s="10" t="s">
        <v>10</v>
      </c>
      <c r="D144" s="10" t="s">
        <v>409</v>
      </c>
      <c r="E144" s="10" t="s">
        <v>361</v>
      </c>
      <c r="F144" s="1">
        <v>48758.540000000008</v>
      </c>
      <c r="G144" s="1">
        <v>6231.5500000000011</v>
      </c>
      <c r="H144" s="1">
        <v>0</v>
      </c>
      <c r="I144" s="11">
        <v>0</v>
      </c>
      <c r="J144" s="1">
        <v>0</v>
      </c>
      <c r="K144" s="12">
        <v>10534.03</v>
      </c>
      <c r="L144" s="11">
        <v>0</v>
      </c>
      <c r="M144" s="11"/>
      <c r="N144" s="11">
        <f t="shared" si="4"/>
        <v>65524.12000000001</v>
      </c>
    </row>
    <row r="145" spans="1:14">
      <c r="A145" s="10" t="s">
        <v>275</v>
      </c>
      <c r="B145" s="10" t="s">
        <v>37</v>
      </c>
      <c r="C145" s="10" t="s">
        <v>10</v>
      </c>
      <c r="D145" s="10" t="s">
        <v>400</v>
      </c>
      <c r="E145" s="10" t="s">
        <v>363</v>
      </c>
      <c r="F145" s="1">
        <v>48758.540000000008</v>
      </c>
      <c r="G145" s="1">
        <v>12874.939999999999</v>
      </c>
      <c r="H145" s="1">
        <v>4499.95</v>
      </c>
      <c r="I145" s="11">
        <v>5206</v>
      </c>
      <c r="J145" s="1">
        <v>0</v>
      </c>
      <c r="K145" s="12">
        <v>33396.590000000011</v>
      </c>
      <c r="L145" s="11">
        <v>0</v>
      </c>
      <c r="M145" s="11"/>
      <c r="N145" s="11">
        <f t="shared" si="4"/>
        <v>104736.02000000002</v>
      </c>
    </row>
    <row r="146" spans="1:14">
      <c r="A146" s="10" t="s">
        <v>276</v>
      </c>
      <c r="B146" s="10" t="s">
        <v>210</v>
      </c>
      <c r="C146" s="10" t="s">
        <v>6</v>
      </c>
      <c r="D146" s="10" t="s">
        <v>433</v>
      </c>
      <c r="E146" s="10" t="s">
        <v>362</v>
      </c>
      <c r="F146" s="1">
        <v>12189.640000000001</v>
      </c>
      <c r="G146" s="1">
        <v>4119.99</v>
      </c>
      <c r="H146" s="1">
        <v>2598.9299999999998</v>
      </c>
      <c r="I146" s="11">
        <v>0</v>
      </c>
      <c r="J146" s="1">
        <v>0</v>
      </c>
      <c r="K146" s="12">
        <v>10761.000000000002</v>
      </c>
      <c r="L146" s="11">
        <v>0</v>
      </c>
      <c r="M146" s="11"/>
      <c r="N146" s="11">
        <f t="shared" si="4"/>
        <v>29669.560000000005</v>
      </c>
    </row>
    <row r="147" spans="1:14">
      <c r="A147" s="10" t="s">
        <v>277</v>
      </c>
      <c r="B147" s="10" t="s">
        <v>278</v>
      </c>
      <c r="C147" s="10" t="s">
        <v>8</v>
      </c>
      <c r="D147" s="10" t="s">
        <v>423</v>
      </c>
      <c r="E147" s="10" t="s">
        <v>361</v>
      </c>
      <c r="F147" s="1">
        <v>48758.540000000008</v>
      </c>
      <c r="G147" s="1">
        <v>11330.019999999999</v>
      </c>
      <c r="H147" s="1">
        <v>4962.83</v>
      </c>
      <c r="I147" s="11">
        <v>4726.5600000000004</v>
      </c>
      <c r="J147" s="1">
        <v>0</v>
      </c>
      <c r="K147" s="12">
        <v>31446.749999999996</v>
      </c>
      <c r="L147" s="11">
        <v>0</v>
      </c>
      <c r="M147" s="11"/>
      <c r="N147" s="11">
        <f t="shared" si="4"/>
        <v>101224.70000000001</v>
      </c>
    </row>
    <row r="148" spans="1:14">
      <c r="A148" s="10" t="s">
        <v>279</v>
      </c>
      <c r="B148" s="10" t="s">
        <v>12</v>
      </c>
      <c r="C148" s="10" t="s">
        <v>9</v>
      </c>
      <c r="D148" s="10" t="s">
        <v>401</v>
      </c>
      <c r="E148" s="10" t="s">
        <v>362</v>
      </c>
      <c r="F148" s="1">
        <v>48758.540000000008</v>
      </c>
      <c r="G148" s="1">
        <v>17509.96</v>
      </c>
      <c r="H148" s="1">
        <v>8000.07</v>
      </c>
      <c r="I148" s="11">
        <v>5180.6099999999997</v>
      </c>
      <c r="J148" s="1">
        <v>0</v>
      </c>
      <c r="K148" s="12">
        <v>47742.510000000031</v>
      </c>
      <c r="L148" s="11">
        <v>2825.98</v>
      </c>
      <c r="M148" s="11"/>
      <c r="N148" s="11">
        <f t="shared" si="4"/>
        <v>130017.67000000003</v>
      </c>
    </row>
    <row r="149" spans="1:14">
      <c r="A149" s="10" t="s">
        <v>280</v>
      </c>
      <c r="B149" s="10" t="s">
        <v>281</v>
      </c>
      <c r="C149" s="10" t="s">
        <v>68</v>
      </c>
      <c r="D149" s="10" t="s">
        <v>282</v>
      </c>
      <c r="E149" s="10" t="s">
        <v>362</v>
      </c>
      <c r="F149" s="1">
        <v>48758.540000000008</v>
      </c>
      <c r="G149" s="1">
        <v>18719.999999999993</v>
      </c>
      <c r="H149" s="1">
        <v>26930.720000000001</v>
      </c>
      <c r="I149" s="11">
        <v>16643.599999999999</v>
      </c>
      <c r="J149" s="1">
        <v>0</v>
      </c>
      <c r="K149" s="12">
        <v>21017.43</v>
      </c>
      <c r="L149" s="11">
        <v>5711.52</v>
      </c>
      <c r="M149" s="11"/>
      <c r="N149" s="11">
        <f t="shared" si="4"/>
        <v>137781.81</v>
      </c>
    </row>
    <row r="150" spans="1:14">
      <c r="A150" s="10" t="s">
        <v>280</v>
      </c>
      <c r="B150" s="10" t="s">
        <v>283</v>
      </c>
      <c r="C150" s="10" t="s">
        <v>10</v>
      </c>
      <c r="D150" s="10" t="s">
        <v>485</v>
      </c>
      <c r="E150" s="10" t="s">
        <v>361</v>
      </c>
      <c r="F150" s="1">
        <v>48758.540000000008</v>
      </c>
      <c r="G150" s="1">
        <v>11330.019999999999</v>
      </c>
      <c r="H150" s="1">
        <v>5000.0600000000004</v>
      </c>
      <c r="I150" s="11">
        <v>4740.32</v>
      </c>
      <c r="J150" s="1">
        <v>0</v>
      </c>
      <c r="K150" s="12">
        <v>24597.009999999995</v>
      </c>
      <c r="L150" s="11">
        <v>3841.92</v>
      </c>
      <c r="M150" s="11"/>
      <c r="N150" s="11">
        <f t="shared" si="4"/>
        <v>98267.87</v>
      </c>
    </row>
    <row r="151" spans="1:14">
      <c r="A151" s="13" t="s">
        <v>504</v>
      </c>
      <c r="B151" s="10" t="s">
        <v>505</v>
      </c>
      <c r="C151" s="10" t="s">
        <v>10</v>
      </c>
      <c r="D151" s="10" t="s">
        <v>506</v>
      </c>
      <c r="E151" s="10" t="s">
        <v>362</v>
      </c>
      <c r="F151" s="1">
        <v>12304.43</v>
      </c>
      <c r="G151" s="1">
        <v>4377.49</v>
      </c>
      <c r="H151" s="1">
        <v>2375</v>
      </c>
      <c r="I151" s="11">
        <v>4816.12</v>
      </c>
      <c r="J151" s="1">
        <v>4000</v>
      </c>
      <c r="K151" s="12">
        <v>12821.24</v>
      </c>
      <c r="L151" s="11"/>
      <c r="M151" s="11"/>
      <c r="N151" s="11">
        <f t="shared" si="4"/>
        <v>40694.28</v>
      </c>
    </row>
    <row r="152" spans="1:14">
      <c r="A152" s="10" t="s">
        <v>284</v>
      </c>
      <c r="B152" s="10" t="s">
        <v>286</v>
      </c>
      <c r="C152" s="10" t="s">
        <v>10</v>
      </c>
      <c r="D152" s="10" t="s">
        <v>483</v>
      </c>
      <c r="E152" s="10" t="s">
        <v>361</v>
      </c>
      <c r="F152" s="1">
        <v>48758.540000000008</v>
      </c>
      <c r="G152" s="1">
        <v>11330.019999999999</v>
      </c>
      <c r="H152" s="1">
        <v>4000.1</v>
      </c>
      <c r="I152" s="11">
        <v>4808.58</v>
      </c>
      <c r="J152" s="1">
        <v>0</v>
      </c>
      <c r="K152" s="12">
        <v>29227.429999999997</v>
      </c>
      <c r="L152" s="11">
        <v>1946.45</v>
      </c>
      <c r="M152" s="11"/>
      <c r="N152" s="11">
        <f t="shared" si="4"/>
        <v>100071.12</v>
      </c>
    </row>
    <row r="153" spans="1:14">
      <c r="A153" s="10" t="s">
        <v>284</v>
      </c>
      <c r="B153" s="10" t="s">
        <v>285</v>
      </c>
      <c r="C153" s="10" t="s">
        <v>6</v>
      </c>
      <c r="D153" s="10" t="s">
        <v>495</v>
      </c>
      <c r="E153" s="10" t="s">
        <v>361</v>
      </c>
      <c r="F153" s="1">
        <v>48758.540000000008</v>
      </c>
      <c r="G153" s="1">
        <v>11330.01</v>
      </c>
      <c r="H153" s="1">
        <v>4000.1</v>
      </c>
      <c r="I153" s="11">
        <v>4677.46</v>
      </c>
      <c r="J153" s="1">
        <v>0</v>
      </c>
      <c r="K153" s="12">
        <v>33114.44</v>
      </c>
      <c r="L153" s="11">
        <v>0</v>
      </c>
      <c r="M153" s="11"/>
      <c r="N153" s="11">
        <f t="shared" si="4"/>
        <v>101880.55000000002</v>
      </c>
    </row>
    <row r="154" spans="1:14">
      <c r="A154" s="10" t="s">
        <v>287</v>
      </c>
      <c r="B154" s="10" t="s">
        <v>51</v>
      </c>
      <c r="C154" s="10" t="s">
        <v>8</v>
      </c>
      <c r="D154" s="10" t="s">
        <v>29</v>
      </c>
      <c r="E154" s="10" t="s">
        <v>362</v>
      </c>
      <c r="F154" s="1">
        <v>48758.540000000008</v>
      </c>
      <c r="G154" s="1">
        <v>17509.96</v>
      </c>
      <c r="H154" s="1">
        <v>9500.01</v>
      </c>
      <c r="I154" s="11">
        <v>0</v>
      </c>
      <c r="J154" s="1">
        <v>0</v>
      </c>
      <c r="K154" s="12">
        <v>36099.610000000008</v>
      </c>
      <c r="L154" s="11">
        <v>0</v>
      </c>
      <c r="M154" s="11"/>
      <c r="N154" s="11">
        <f t="shared" si="4"/>
        <v>111868.12</v>
      </c>
    </row>
    <row r="155" spans="1:14">
      <c r="A155" s="10" t="s">
        <v>288</v>
      </c>
      <c r="B155" s="10" t="s">
        <v>261</v>
      </c>
      <c r="C155" s="10" t="s">
        <v>9</v>
      </c>
      <c r="D155" s="10" t="s">
        <v>450</v>
      </c>
      <c r="E155" s="10" t="s">
        <v>361</v>
      </c>
      <c r="F155" s="1">
        <v>48758.540000000008</v>
      </c>
      <c r="G155" s="1">
        <v>9156.2799999999988</v>
      </c>
      <c r="H155" s="1">
        <v>5389.62</v>
      </c>
      <c r="I155" s="11">
        <v>4132.4399999999996</v>
      </c>
      <c r="J155" s="1">
        <v>0</v>
      </c>
      <c r="K155" s="12">
        <v>34707.730000000003</v>
      </c>
      <c r="L155" s="11">
        <v>3553</v>
      </c>
      <c r="M155" s="11"/>
      <c r="N155" s="11">
        <f t="shared" si="4"/>
        <v>105697.61000000002</v>
      </c>
    </row>
    <row r="156" spans="1:14">
      <c r="A156" s="10" t="s">
        <v>289</v>
      </c>
      <c r="B156" s="10" t="s">
        <v>45</v>
      </c>
      <c r="C156" s="10" t="s">
        <v>10</v>
      </c>
      <c r="D156" s="10" t="s">
        <v>503</v>
      </c>
      <c r="E156" s="10" t="s">
        <v>361</v>
      </c>
      <c r="F156" s="1">
        <v>48758.540000000008</v>
      </c>
      <c r="G156" s="1">
        <v>11330.019999999999</v>
      </c>
      <c r="H156" s="1">
        <v>3978.87</v>
      </c>
      <c r="I156" s="11">
        <v>4726.8999999999996</v>
      </c>
      <c r="J156" s="1">
        <v>0</v>
      </c>
      <c r="K156" s="12">
        <v>31499.80999999999</v>
      </c>
      <c r="L156" s="11">
        <v>28580.799999999999</v>
      </c>
      <c r="M156" s="11"/>
      <c r="N156" s="11">
        <f t="shared" si="4"/>
        <v>128874.93999999999</v>
      </c>
    </row>
    <row r="157" spans="1:14">
      <c r="A157" s="10" t="s">
        <v>290</v>
      </c>
      <c r="B157" s="10" t="s">
        <v>156</v>
      </c>
      <c r="C157" s="10" t="s">
        <v>8</v>
      </c>
      <c r="D157" s="10" t="s">
        <v>378</v>
      </c>
      <c r="E157" s="10" t="s">
        <v>361</v>
      </c>
      <c r="F157" s="1">
        <v>48758.540000000008</v>
      </c>
      <c r="G157" s="1">
        <v>11330.019999999999</v>
      </c>
      <c r="H157" s="1">
        <v>5000.0600000000004</v>
      </c>
      <c r="I157" s="11">
        <v>4835.6499999999996</v>
      </c>
      <c r="J157" s="1">
        <v>0</v>
      </c>
      <c r="K157" s="12">
        <v>48641.139999999992</v>
      </c>
      <c r="L157" s="11">
        <v>26953.15</v>
      </c>
      <c r="M157" s="11"/>
      <c r="N157" s="11">
        <f t="shared" si="4"/>
        <v>145518.56</v>
      </c>
    </row>
    <row r="158" spans="1:14">
      <c r="A158" s="10" t="s">
        <v>258</v>
      </c>
      <c r="B158" s="10" t="s">
        <v>229</v>
      </c>
      <c r="C158" s="10" t="s">
        <v>8</v>
      </c>
      <c r="D158" s="10" t="s">
        <v>376</v>
      </c>
      <c r="E158" s="10" t="s">
        <v>363</v>
      </c>
      <c r="F158" s="1">
        <v>48758.540000000008</v>
      </c>
      <c r="G158" s="1">
        <v>12874.939999999999</v>
      </c>
      <c r="H158" s="1">
        <v>4499.95</v>
      </c>
      <c r="I158" s="11">
        <v>4838.6899999999996</v>
      </c>
      <c r="J158" s="1">
        <v>0</v>
      </c>
      <c r="K158" s="12">
        <v>29874.760000000013</v>
      </c>
      <c r="L158" s="11">
        <v>38452.199999999997</v>
      </c>
      <c r="M158" s="11"/>
      <c r="N158" s="11">
        <f t="shared" si="4"/>
        <v>139299.08000000002</v>
      </c>
    </row>
    <row r="159" spans="1:14">
      <c r="A159" s="10" t="s">
        <v>291</v>
      </c>
      <c r="B159" s="10" t="s">
        <v>130</v>
      </c>
      <c r="C159" s="10" t="s">
        <v>8</v>
      </c>
      <c r="D159" s="10" t="s">
        <v>384</v>
      </c>
      <c r="E159" s="10" t="s">
        <v>361</v>
      </c>
      <c r="F159" s="1">
        <v>48758.540000000008</v>
      </c>
      <c r="G159" s="1">
        <v>11330.019999999999</v>
      </c>
      <c r="H159" s="1">
        <v>5000.0600000000004</v>
      </c>
      <c r="I159" s="11">
        <v>4386.46</v>
      </c>
      <c r="J159" s="1">
        <v>0</v>
      </c>
      <c r="K159" s="12">
        <v>38364.940000000024</v>
      </c>
      <c r="L159" s="11">
        <v>83209.75</v>
      </c>
      <c r="M159" s="11"/>
      <c r="N159" s="11">
        <f t="shared" si="4"/>
        <v>191049.77000000002</v>
      </c>
    </row>
    <row r="160" spans="1:14">
      <c r="A160" s="13" t="s">
        <v>521</v>
      </c>
      <c r="B160" s="10" t="s">
        <v>37</v>
      </c>
      <c r="C160" s="10" t="s">
        <v>8</v>
      </c>
      <c r="D160" s="10" t="s">
        <v>395</v>
      </c>
      <c r="E160" s="10" t="s">
        <v>361</v>
      </c>
      <c r="F160" s="1">
        <v>33318.36</v>
      </c>
      <c r="G160" s="1">
        <v>7742.18</v>
      </c>
      <c r="H160" s="1">
        <v>2733.4</v>
      </c>
      <c r="I160" s="11">
        <v>4458.99</v>
      </c>
      <c r="J160" s="1"/>
      <c r="K160" s="12">
        <v>21142.68</v>
      </c>
      <c r="L160" s="11">
        <v>9678.75</v>
      </c>
      <c r="M160" s="11"/>
      <c r="N160" s="11">
        <f t="shared" si="4"/>
        <v>79074.36</v>
      </c>
    </row>
    <row r="161" spans="1:14">
      <c r="A161" s="10" t="s">
        <v>292</v>
      </c>
      <c r="B161" s="10" t="s">
        <v>98</v>
      </c>
      <c r="C161" s="10" t="s">
        <v>6</v>
      </c>
      <c r="D161" s="10" t="s">
        <v>427</v>
      </c>
      <c r="E161" s="10" t="s">
        <v>361</v>
      </c>
      <c r="F161" s="1">
        <v>48758.540000000008</v>
      </c>
      <c r="G161" s="1">
        <v>11330.019999999999</v>
      </c>
      <c r="H161" s="1">
        <v>5000.0600000000004</v>
      </c>
      <c r="I161" s="11">
        <v>4847.1400000000003</v>
      </c>
      <c r="J161" s="1">
        <v>0</v>
      </c>
      <c r="K161" s="12">
        <v>28951.059999999998</v>
      </c>
      <c r="L161" s="11">
        <v>64118.52</v>
      </c>
      <c r="M161" s="11"/>
      <c r="N161" s="11">
        <f t="shared" si="4"/>
        <v>163005.34</v>
      </c>
    </row>
    <row r="162" spans="1:14">
      <c r="A162" s="10" t="s">
        <v>293</v>
      </c>
      <c r="B162" s="10" t="s">
        <v>85</v>
      </c>
      <c r="C162" s="10" t="s">
        <v>9</v>
      </c>
      <c r="D162" s="10" t="s">
        <v>419</v>
      </c>
      <c r="E162" s="10" t="s">
        <v>362</v>
      </c>
      <c r="F162" s="1">
        <v>48758.540000000008</v>
      </c>
      <c r="G162" s="1">
        <v>17509.96</v>
      </c>
      <c r="H162" s="1">
        <v>8000.07</v>
      </c>
      <c r="I162" s="11">
        <v>0</v>
      </c>
      <c r="J162" s="1">
        <v>0</v>
      </c>
      <c r="K162" s="12">
        <v>47655.190000000017</v>
      </c>
      <c r="L162" s="11">
        <v>0</v>
      </c>
      <c r="M162" s="11"/>
      <c r="N162" s="11">
        <f t="shared" ref="N162:N193" si="5">SUM(F162:M162)</f>
        <v>121923.76000000002</v>
      </c>
    </row>
    <row r="163" spans="1:14">
      <c r="A163" s="10" t="s">
        <v>294</v>
      </c>
      <c r="B163" s="10" t="s">
        <v>44</v>
      </c>
      <c r="C163" s="10" t="s">
        <v>10</v>
      </c>
      <c r="D163" s="10" t="s">
        <v>415</v>
      </c>
      <c r="E163" s="10" t="s">
        <v>361</v>
      </c>
      <c r="F163" s="1">
        <v>48758.540000000008</v>
      </c>
      <c r="G163" s="1">
        <v>11330.019999999999</v>
      </c>
      <c r="H163" s="1">
        <v>5000.0600000000004</v>
      </c>
      <c r="I163" s="11">
        <v>4795.34</v>
      </c>
      <c r="J163" s="1">
        <v>0</v>
      </c>
      <c r="K163" s="12">
        <v>33548.790000000008</v>
      </c>
      <c r="L163" s="11">
        <v>0</v>
      </c>
      <c r="M163" s="11"/>
      <c r="N163" s="11">
        <f t="shared" si="5"/>
        <v>103432.75000000001</v>
      </c>
    </row>
    <row r="164" spans="1:14">
      <c r="A164" s="10" t="s">
        <v>295</v>
      </c>
      <c r="B164" s="10" t="s">
        <v>296</v>
      </c>
      <c r="C164" s="10" t="s">
        <v>6</v>
      </c>
      <c r="D164" s="10" t="s">
        <v>494</v>
      </c>
      <c r="E164" s="10" t="s">
        <v>361</v>
      </c>
      <c r="F164" s="1">
        <v>48758.540000000008</v>
      </c>
      <c r="G164" s="1">
        <v>11330.019999999999</v>
      </c>
      <c r="H164" s="1">
        <v>3950.13</v>
      </c>
      <c r="I164" s="11">
        <v>4338.2</v>
      </c>
      <c r="J164" s="1">
        <v>0</v>
      </c>
      <c r="K164" s="12">
        <v>23377.200000000001</v>
      </c>
      <c r="L164" s="11">
        <v>896.17</v>
      </c>
      <c r="M164" s="11">
        <v>533.54999999999995</v>
      </c>
      <c r="N164" s="11">
        <f t="shared" si="5"/>
        <v>93183.81</v>
      </c>
    </row>
    <row r="165" spans="1:14">
      <c r="A165" s="10" t="s">
        <v>297</v>
      </c>
      <c r="B165" s="10" t="s">
        <v>278</v>
      </c>
      <c r="C165" s="10" t="s">
        <v>6</v>
      </c>
      <c r="D165" s="10" t="s">
        <v>441</v>
      </c>
      <c r="E165" s="10" t="s">
        <v>363</v>
      </c>
      <c r="F165" s="1">
        <v>48758.540000000008</v>
      </c>
      <c r="G165" s="1">
        <v>11960.000000000004</v>
      </c>
      <c r="H165" s="1">
        <v>10891.23</v>
      </c>
      <c r="I165" s="11">
        <v>0</v>
      </c>
      <c r="J165" s="1">
        <v>0</v>
      </c>
      <c r="K165" s="12">
        <v>503</v>
      </c>
      <c r="L165" s="11">
        <v>5711.52</v>
      </c>
      <c r="M165" s="11"/>
      <c r="N165" s="11">
        <f t="shared" si="5"/>
        <v>77824.290000000008</v>
      </c>
    </row>
    <row r="166" spans="1:14">
      <c r="A166" s="10" t="s">
        <v>298</v>
      </c>
      <c r="B166" s="10" t="s">
        <v>299</v>
      </c>
      <c r="C166" s="10" t="s">
        <v>9</v>
      </c>
      <c r="D166" s="10" t="s">
        <v>459</v>
      </c>
      <c r="E166" s="10" t="s">
        <v>363</v>
      </c>
      <c r="F166" s="1">
        <v>48758.540000000008</v>
      </c>
      <c r="G166" s="1">
        <v>12874.939999999999</v>
      </c>
      <c r="H166" s="1">
        <v>4499.95</v>
      </c>
      <c r="I166" s="11">
        <v>4367.09</v>
      </c>
      <c r="J166" s="1">
        <v>0</v>
      </c>
      <c r="K166" s="12">
        <v>39032.29</v>
      </c>
      <c r="L166" s="11">
        <v>139614.31</v>
      </c>
      <c r="M166" s="11"/>
      <c r="N166" s="11">
        <f t="shared" si="5"/>
        <v>249147.12</v>
      </c>
    </row>
    <row r="167" spans="1:14">
      <c r="A167" s="10" t="s">
        <v>300</v>
      </c>
      <c r="B167" s="10" t="s">
        <v>301</v>
      </c>
      <c r="C167" s="10" t="s">
        <v>8</v>
      </c>
      <c r="D167" s="10" t="s">
        <v>15</v>
      </c>
      <c r="E167" s="10" t="s">
        <v>362</v>
      </c>
      <c r="F167" s="1">
        <v>48758.540000000008</v>
      </c>
      <c r="G167" s="1">
        <v>15608.44</v>
      </c>
      <c r="H167" s="1">
        <v>5730.8</v>
      </c>
      <c r="I167" s="11">
        <v>5058.66</v>
      </c>
      <c r="J167" s="1">
        <v>0</v>
      </c>
      <c r="K167" s="12">
        <v>43172.459999999992</v>
      </c>
      <c r="L167" s="11">
        <v>3280.58</v>
      </c>
      <c r="M167" s="11"/>
      <c r="N167" s="11">
        <f t="shared" si="5"/>
        <v>121609.48000000001</v>
      </c>
    </row>
    <row r="168" spans="1:14">
      <c r="A168" s="10" t="s">
        <v>302</v>
      </c>
      <c r="B168" s="10" t="s">
        <v>43</v>
      </c>
      <c r="C168" s="10" t="s">
        <v>6</v>
      </c>
      <c r="D168" s="10" t="s">
        <v>436</v>
      </c>
      <c r="E168" s="10" t="s">
        <v>361</v>
      </c>
      <c r="F168" s="1">
        <v>48758.540000000008</v>
      </c>
      <c r="G168" s="1">
        <v>11330.019999999999</v>
      </c>
      <c r="H168" s="1">
        <v>5000.0600000000004</v>
      </c>
      <c r="I168" s="11">
        <v>5097.03</v>
      </c>
      <c r="J168" s="1">
        <v>0</v>
      </c>
      <c r="K168" s="12">
        <v>31229.930000000015</v>
      </c>
      <c r="L168" s="11">
        <v>3400</v>
      </c>
      <c r="M168" s="11"/>
      <c r="N168" s="11">
        <f t="shared" si="5"/>
        <v>104815.58000000002</v>
      </c>
    </row>
    <row r="169" spans="1:14">
      <c r="A169" s="13" t="s">
        <v>472</v>
      </c>
      <c r="B169" s="10" t="s">
        <v>473</v>
      </c>
      <c r="C169" s="10" t="s">
        <v>68</v>
      </c>
      <c r="D169" s="10" t="s">
        <v>474</v>
      </c>
      <c r="E169" s="10" t="s">
        <v>363</v>
      </c>
      <c r="F169" s="1">
        <v>40501.17</v>
      </c>
      <c r="G169" s="1">
        <v>10694.54</v>
      </c>
      <c r="H169" s="1">
        <v>4568.59</v>
      </c>
      <c r="I169" s="11">
        <v>4492.04</v>
      </c>
      <c r="J169" s="1">
        <v>0</v>
      </c>
      <c r="K169" s="12">
        <v>25347.52</v>
      </c>
      <c r="L169" s="11">
        <v>107253.63</v>
      </c>
      <c r="M169" s="11"/>
      <c r="N169" s="11">
        <f t="shared" si="5"/>
        <v>192857.49</v>
      </c>
    </row>
    <row r="170" spans="1:14">
      <c r="A170" s="10" t="s">
        <v>303</v>
      </c>
      <c r="B170" s="10" t="s">
        <v>85</v>
      </c>
      <c r="C170" s="10" t="s">
        <v>10</v>
      </c>
      <c r="D170" s="10" t="s">
        <v>414</v>
      </c>
      <c r="E170" s="10" t="s">
        <v>363</v>
      </c>
      <c r="F170" s="1">
        <v>48758.540000000008</v>
      </c>
      <c r="G170" s="1">
        <v>11960.000000000004</v>
      </c>
      <c r="H170" s="1">
        <v>8411.18</v>
      </c>
      <c r="I170" s="11">
        <v>14769.75</v>
      </c>
      <c r="J170" s="1">
        <v>0</v>
      </c>
      <c r="K170" s="12">
        <v>24488.02</v>
      </c>
      <c r="L170" s="11">
        <v>0</v>
      </c>
      <c r="M170" s="11"/>
      <c r="N170" s="11">
        <f t="shared" si="5"/>
        <v>108387.49</v>
      </c>
    </row>
    <row r="171" spans="1:14">
      <c r="A171" s="10" t="s">
        <v>304</v>
      </c>
      <c r="B171" s="10" t="s">
        <v>305</v>
      </c>
      <c r="C171" s="10" t="s">
        <v>9</v>
      </c>
      <c r="D171" s="10" t="s">
        <v>462</v>
      </c>
      <c r="E171" s="10" t="s">
        <v>361</v>
      </c>
      <c r="F171" s="1">
        <v>48758.540000000008</v>
      </c>
      <c r="G171" s="1">
        <v>11330.019999999999</v>
      </c>
      <c r="H171" s="1">
        <v>5000.0600000000004</v>
      </c>
      <c r="I171" s="11">
        <v>4009.78</v>
      </c>
      <c r="J171" s="1">
        <v>0</v>
      </c>
      <c r="K171" s="12">
        <v>29170.339999999997</v>
      </c>
      <c r="L171" s="11">
        <v>2400</v>
      </c>
      <c r="M171" s="11"/>
      <c r="N171" s="11">
        <f t="shared" si="5"/>
        <v>100668.74</v>
      </c>
    </row>
    <row r="172" spans="1:14">
      <c r="A172" s="10" t="s">
        <v>306</v>
      </c>
      <c r="B172" s="10" t="s">
        <v>307</v>
      </c>
      <c r="C172" s="10" t="s">
        <v>8</v>
      </c>
      <c r="D172" s="10" t="s">
        <v>488</v>
      </c>
      <c r="E172" s="10" t="s">
        <v>361</v>
      </c>
      <c r="F172" s="1">
        <v>48758.540000000008</v>
      </c>
      <c r="G172" s="1">
        <v>11330.019999999999</v>
      </c>
      <c r="H172" s="1">
        <v>4949.59</v>
      </c>
      <c r="I172" s="11">
        <v>4637.95</v>
      </c>
      <c r="J172" s="1">
        <v>0</v>
      </c>
      <c r="K172" s="12">
        <v>29356.780000000013</v>
      </c>
      <c r="L172" s="11">
        <v>0</v>
      </c>
      <c r="M172" s="11"/>
      <c r="N172" s="11">
        <f t="shared" si="5"/>
        <v>99032.880000000019</v>
      </c>
    </row>
    <row r="173" spans="1:14">
      <c r="A173" s="13" t="s">
        <v>507</v>
      </c>
      <c r="B173" s="10" t="s">
        <v>508</v>
      </c>
      <c r="C173" s="10" t="s">
        <v>10</v>
      </c>
      <c r="D173" s="10" t="s">
        <v>463</v>
      </c>
      <c r="E173" s="10" t="s">
        <v>361</v>
      </c>
      <c r="F173" s="1">
        <v>34537.33</v>
      </c>
      <c r="G173" s="1">
        <v>8025.43</v>
      </c>
      <c r="H173" s="1">
        <v>3541.71</v>
      </c>
      <c r="I173" s="11">
        <v>4128.5600000000004</v>
      </c>
      <c r="J173" s="1">
        <v>0</v>
      </c>
      <c r="K173" s="12">
        <v>21840.17</v>
      </c>
      <c r="L173" s="11">
        <v>31414.05</v>
      </c>
      <c r="M173" s="11"/>
      <c r="N173" s="11">
        <f t="shared" si="5"/>
        <v>103487.25</v>
      </c>
    </row>
    <row r="174" spans="1:14">
      <c r="A174" s="10" t="s">
        <v>308</v>
      </c>
      <c r="B174" s="10" t="s">
        <v>309</v>
      </c>
      <c r="C174" s="10" t="s">
        <v>8</v>
      </c>
      <c r="D174" s="10" t="s">
        <v>420</v>
      </c>
      <c r="E174" s="10" t="s">
        <v>361</v>
      </c>
      <c r="F174" s="1">
        <v>48758.540000000008</v>
      </c>
      <c r="G174" s="1">
        <v>11330.019999999999</v>
      </c>
      <c r="H174" s="1">
        <v>4000.1</v>
      </c>
      <c r="I174" s="11">
        <v>4742.47</v>
      </c>
      <c r="J174" s="1">
        <v>0</v>
      </c>
      <c r="K174" s="12">
        <v>34017.139999999992</v>
      </c>
      <c r="L174" s="11">
        <v>15404.32</v>
      </c>
      <c r="M174" s="11"/>
      <c r="N174" s="11">
        <f t="shared" si="5"/>
        <v>118252.59</v>
      </c>
    </row>
    <row r="175" spans="1:14">
      <c r="A175" s="10" t="s">
        <v>310</v>
      </c>
      <c r="B175" s="10" t="s">
        <v>63</v>
      </c>
      <c r="C175" s="10" t="s">
        <v>9</v>
      </c>
      <c r="D175" s="10" t="s">
        <v>471</v>
      </c>
      <c r="E175" s="10" t="s">
        <v>361</v>
      </c>
      <c r="F175" s="1">
        <v>48758.540000000008</v>
      </c>
      <c r="G175" s="1">
        <v>11330.019999999999</v>
      </c>
      <c r="H175" s="1">
        <v>4975.24</v>
      </c>
      <c r="I175" s="11">
        <v>4468.1000000000004</v>
      </c>
      <c r="J175" s="1">
        <v>0</v>
      </c>
      <c r="K175" s="12">
        <v>32519.580000000005</v>
      </c>
      <c r="L175" s="11">
        <v>0</v>
      </c>
      <c r="M175" s="11"/>
      <c r="N175" s="11">
        <f t="shared" si="5"/>
        <v>102051.48000000001</v>
      </c>
    </row>
    <row r="176" spans="1:14">
      <c r="A176" s="10" t="s">
        <v>311</v>
      </c>
      <c r="B176" s="10" t="s">
        <v>312</v>
      </c>
      <c r="C176" s="10" t="s">
        <v>9</v>
      </c>
      <c r="D176" s="10" t="s">
        <v>426</v>
      </c>
      <c r="E176" s="10" t="s">
        <v>361</v>
      </c>
      <c r="F176" s="1">
        <v>48758.540000000008</v>
      </c>
      <c r="G176" s="1">
        <v>11330.019999999999</v>
      </c>
      <c r="H176" s="1">
        <v>5000.0600000000004</v>
      </c>
      <c r="I176" s="11">
        <v>4917.95</v>
      </c>
      <c r="J176" s="1">
        <v>0</v>
      </c>
      <c r="K176" s="12">
        <v>30885.249999999996</v>
      </c>
      <c r="L176" s="11">
        <v>0</v>
      </c>
      <c r="M176" s="11"/>
      <c r="N176" s="11">
        <f t="shared" si="5"/>
        <v>100891.82</v>
      </c>
    </row>
    <row r="177" spans="1:14">
      <c r="A177" s="10" t="s">
        <v>313</v>
      </c>
      <c r="B177" s="10" t="s">
        <v>152</v>
      </c>
      <c r="C177" s="10" t="s">
        <v>68</v>
      </c>
      <c r="D177" s="10" t="s">
        <v>135</v>
      </c>
      <c r="E177" s="10" t="s">
        <v>362</v>
      </c>
      <c r="F177" s="1">
        <v>48758.540000000008</v>
      </c>
      <c r="G177" s="1">
        <v>18719.999999999993</v>
      </c>
      <c r="H177" s="1">
        <v>26999.96</v>
      </c>
      <c r="I177" s="11">
        <v>16872.62</v>
      </c>
      <c r="J177" s="1">
        <v>0</v>
      </c>
      <c r="K177" s="12">
        <v>20528.59</v>
      </c>
      <c r="L177" s="11">
        <v>14116.74</v>
      </c>
      <c r="M177" s="11"/>
      <c r="N177" s="11">
        <f t="shared" si="5"/>
        <v>145996.44999999998</v>
      </c>
    </row>
    <row r="178" spans="1:14">
      <c r="A178" s="10" t="s">
        <v>314</v>
      </c>
      <c r="B178" s="10" t="s">
        <v>99</v>
      </c>
      <c r="C178" s="10" t="s">
        <v>68</v>
      </c>
      <c r="D178" s="10" t="s">
        <v>348</v>
      </c>
      <c r="E178" s="10" t="s">
        <v>362</v>
      </c>
      <c r="F178" s="1">
        <v>48758.540000000008</v>
      </c>
      <c r="G178" s="1">
        <v>18719.999999999993</v>
      </c>
      <c r="H178" s="1">
        <v>26999.96</v>
      </c>
      <c r="I178" s="11">
        <v>16921.77</v>
      </c>
      <c r="J178" s="1">
        <v>16000.010000000004</v>
      </c>
      <c r="K178" s="12">
        <v>20531.79</v>
      </c>
      <c r="L178" s="11">
        <v>14116.74</v>
      </c>
      <c r="M178" s="11"/>
      <c r="N178" s="11">
        <f t="shared" si="5"/>
        <v>162048.81</v>
      </c>
    </row>
    <row r="179" spans="1:14">
      <c r="A179" s="10" t="s">
        <v>315</v>
      </c>
      <c r="B179" s="10" t="s">
        <v>12</v>
      </c>
      <c r="C179" s="10" t="s">
        <v>10</v>
      </c>
      <c r="D179" s="10" t="s">
        <v>383</v>
      </c>
      <c r="E179" s="10" t="s">
        <v>361</v>
      </c>
      <c r="F179" s="1">
        <v>48758.540000000008</v>
      </c>
      <c r="G179" s="1">
        <v>11330.019999999999</v>
      </c>
      <c r="H179" s="1">
        <v>5000.0600000000004</v>
      </c>
      <c r="I179" s="11">
        <v>4431.3599999999997</v>
      </c>
      <c r="J179" s="1">
        <v>0</v>
      </c>
      <c r="K179" s="12">
        <v>43653.02</v>
      </c>
      <c r="L179" s="11">
        <v>0</v>
      </c>
      <c r="M179" s="11"/>
      <c r="N179" s="11">
        <f t="shared" si="5"/>
        <v>113173</v>
      </c>
    </row>
    <row r="180" spans="1:14">
      <c r="A180" s="10" t="s">
        <v>316</v>
      </c>
      <c r="B180" s="10" t="s">
        <v>156</v>
      </c>
      <c r="C180" s="10" t="s">
        <v>10</v>
      </c>
      <c r="D180" s="10" t="s">
        <v>17</v>
      </c>
      <c r="E180" s="10" t="s">
        <v>362</v>
      </c>
      <c r="F180" s="1">
        <v>48758.540000000008</v>
      </c>
      <c r="G180" s="1">
        <v>17509.96</v>
      </c>
      <c r="H180" s="1">
        <v>12609.59</v>
      </c>
      <c r="I180" s="11">
        <v>4572.13</v>
      </c>
      <c r="J180" s="1">
        <v>16000.010000000004</v>
      </c>
      <c r="K180" s="12">
        <v>57742.700000000004</v>
      </c>
      <c r="L180" s="11">
        <v>6118.08</v>
      </c>
      <c r="M180" s="11"/>
      <c r="N180" s="11">
        <f t="shared" si="5"/>
        <v>163311.01</v>
      </c>
    </row>
    <row r="181" spans="1:14">
      <c r="A181" s="10" t="s">
        <v>317</v>
      </c>
      <c r="B181" s="10" t="s">
        <v>273</v>
      </c>
      <c r="C181" s="10" t="s">
        <v>10</v>
      </c>
      <c r="D181" s="10" t="s">
        <v>382</v>
      </c>
      <c r="E181" s="10" t="s">
        <v>361</v>
      </c>
      <c r="F181" s="1">
        <v>48758.540000000008</v>
      </c>
      <c r="G181" s="1">
        <v>11330.019999999999</v>
      </c>
      <c r="H181" s="1">
        <v>5000.0600000000004</v>
      </c>
      <c r="I181" s="11">
        <v>4403.41</v>
      </c>
      <c r="J181" s="1">
        <v>0</v>
      </c>
      <c r="K181" s="12">
        <v>54144.01999999999</v>
      </c>
      <c r="L181" s="11">
        <v>1200</v>
      </c>
      <c r="M181" s="11"/>
      <c r="N181" s="11">
        <f t="shared" si="5"/>
        <v>124836.04999999999</v>
      </c>
    </row>
    <row r="182" spans="1:14">
      <c r="A182" s="10" t="s">
        <v>318</v>
      </c>
      <c r="B182" s="10" t="s">
        <v>112</v>
      </c>
      <c r="C182" s="10" t="s">
        <v>10</v>
      </c>
      <c r="D182" s="10" t="s">
        <v>29</v>
      </c>
      <c r="E182" s="10" t="s">
        <v>362</v>
      </c>
      <c r="F182" s="1">
        <v>48758.540000000008</v>
      </c>
      <c r="G182" s="1">
        <v>17509.96</v>
      </c>
      <c r="H182" s="1">
        <v>12353.85</v>
      </c>
      <c r="I182" s="11">
        <v>5247.67</v>
      </c>
      <c r="J182" s="1">
        <v>0</v>
      </c>
      <c r="K182" s="12">
        <v>49176.589999999989</v>
      </c>
      <c r="L182" s="11">
        <v>0</v>
      </c>
      <c r="M182" s="11"/>
      <c r="N182" s="11">
        <f t="shared" si="5"/>
        <v>133046.60999999999</v>
      </c>
    </row>
    <row r="183" spans="1:14">
      <c r="A183" s="10" t="s">
        <v>319</v>
      </c>
      <c r="B183" s="10" t="s">
        <v>320</v>
      </c>
      <c r="C183" s="10" t="s">
        <v>10</v>
      </c>
      <c r="D183" s="10" t="s">
        <v>444</v>
      </c>
      <c r="E183" s="10" t="s">
        <v>363</v>
      </c>
      <c r="F183" s="1">
        <v>48758.540000000008</v>
      </c>
      <c r="G183" s="1">
        <v>12874.939999999999</v>
      </c>
      <c r="H183" s="1">
        <v>5500.04</v>
      </c>
      <c r="I183" s="11">
        <v>5021.72</v>
      </c>
      <c r="J183" s="1">
        <v>0</v>
      </c>
      <c r="K183" s="12">
        <v>35367.15</v>
      </c>
      <c r="L183" s="11">
        <v>0</v>
      </c>
      <c r="M183" s="11"/>
      <c r="N183" s="11">
        <f t="shared" si="5"/>
        <v>107522.39000000001</v>
      </c>
    </row>
    <row r="184" spans="1:14">
      <c r="A184" s="13" t="s">
        <v>518</v>
      </c>
      <c r="B184" s="10" t="s">
        <v>520</v>
      </c>
      <c r="C184" s="10" t="s">
        <v>8</v>
      </c>
      <c r="D184" s="10" t="s">
        <v>519</v>
      </c>
      <c r="E184" s="10" t="s">
        <v>362</v>
      </c>
      <c r="F184" s="1">
        <v>8150.8</v>
      </c>
      <c r="G184" s="1">
        <v>3089.99</v>
      </c>
      <c r="H184" s="1">
        <v>1416.65</v>
      </c>
      <c r="I184" s="11">
        <v>0</v>
      </c>
      <c r="J184" s="1">
        <v>0</v>
      </c>
      <c r="K184" s="12">
        <v>7191.41</v>
      </c>
      <c r="L184" s="11">
        <v>3790.37</v>
      </c>
      <c r="M184" s="11"/>
      <c r="N184" s="11">
        <f t="shared" si="5"/>
        <v>23639.219999999998</v>
      </c>
    </row>
    <row r="185" spans="1:14">
      <c r="A185" s="10" t="s">
        <v>321</v>
      </c>
      <c r="B185" s="10" t="s">
        <v>322</v>
      </c>
      <c r="C185" s="10" t="s">
        <v>8</v>
      </c>
      <c r="D185" s="10" t="s">
        <v>365</v>
      </c>
      <c r="E185" s="10" t="s">
        <v>361</v>
      </c>
      <c r="F185" s="1">
        <v>48758.540000000008</v>
      </c>
      <c r="G185" s="1">
        <v>8875.18</v>
      </c>
      <c r="H185" s="1">
        <v>3454.79</v>
      </c>
      <c r="I185" s="11">
        <v>4010.76</v>
      </c>
      <c r="J185" s="1">
        <v>0</v>
      </c>
      <c r="K185" s="12">
        <v>32517.910000000025</v>
      </c>
      <c r="L185" s="11">
        <v>9473.09</v>
      </c>
      <c r="M185" s="11"/>
      <c r="N185" s="11">
        <f t="shared" si="5"/>
        <v>107090.27000000003</v>
      </c>
    </row>
    <row r="186" spans="1:14">
      <c r="A186" s="10" t="s">
        <v>323</v>
      </c>
      <c r="B186" s="10" t="s">
        <v>170</v>
      </c>
      <c r="C186" s="10" t="s">
        <v>9</v>
      </c>
      <c r="D186" s="10" t="s">
        <v>402</v>
      </c>
      <c r="E186" s="10" t="s">
        <v>361</v>
      </c>
      <c r="F186" s="1">
        <v>48758.540000000008</v>
      </c>
      <c r="G186" s="1">
        <v>11330.019999999999</v>
      </c>
      <c r="H186" s="1">
        <v>3970.32</v>
      </c>
      <c r="I186" s="11">
        <v>4790.1400000000003</v>
      </c>
      <c r="J186" s="1">
        <v>0</v>
      </c>
      <c r="K186" s="12">
        <v>33043.850000000013</v>
      </c>
      <c r="L186" s="11">
        <v>85274.26</v>
      </c>
      <c r="M186" s="11"/>
      <c r="N186" s="11">
        <f t="shared" si="5"/>
        <v>187167.13</v>
      </c>
    </row>
    <row r="187" spans="1:14">
      <c r="A187" s="10" t="s">
        <v>324</v>
      </c>
      <c r="B187" s="10" t="s">
        <v>325</v>
      </c>
      <c r="C187" s="10" t="s">
        <v>6</v>
      </c>
      <c r="D187" s="10" t="s">
        <v>490</v>
      </c>
      <c r="E187" s="10" t="s">
        <v>362</v>
      </c>
      <c r="F187" s="1">
        <v>48758.540000000008</v>
      </c>
      <c r="G187" s="1">
        <v>17509.96</v>
      </c>
      <c r="H187" s="1">
        <v>8000.07</v>
      </c>
      <c r="I187" s="11">
        <v>5119.1099999999997</v>
      </c>
      <c r="J187" s="1">
        <v>0</v>
      </c>
      <c r="K187" s="12">
        <v>46381.570000000007</v>
      </c>
      <c r="L187" s="11">
        <v>8358.26</v>
      </c>
      <c r="M187" s="11">
        <v>149.9</v>
      </c>
      <c r="N187" s="11">
        <f t="shared" si="5"/>
        <v>134277.41</v>
      </c>
    </row>
    <row r="188" spans="1:14">
      <c r="A188" s="10" t="s">
        <v>326</v>
      </c>
      <c r="B188" s="10" t="s">
        <v>23</v>
      </c>
      <c r="C188" s="10" t="s">
        <v>9</v>
      </c>
      <c r="D188" s="10" t="s">
        <v>449</v>
      </c>
      <c r="E188" s="10" t="s">
        <v>362</v>
      </c>
      <c r="F188" s="1">
        <v>48758.540000000008</v>
      </c>
      <c r="G188" s="1">
        <v>17509.96</v>
      </c>
      <c r="H188" s="1">
        <v>9500.01</v>
      </c>
      <c r="I188" s="11">
        <v>5120.26</v>
      </c>
      <c r="J188" s="1">
        <v>0</v>
      </c>
      <c r="K188" s="12">
        <v>51179.610000000015</v>
      </c>
      <c r="L188" s="11">
        <v>19612.77</v>
      </c>
      <c r="M188" s="11"/>
      <c r="N188" s="11">
        <f t="shared" si="5"/>
        <v>151681.15</v>
      </c>
    </row>
    <row r="189" spans="1:14">
      <c r="A189" s="13" t="s">
        <v>327</v>
      </c>
      <c r="B189" s="10" t="s">
        <v>103</v>
      </c>
      <c r="C189" s="10" t="s">
        <v>8</v>
      </c>
      <c r="D189" s="10" t="s">
        <v>429</v>
      </c>
      <c r="E189" s="10" t="s">
        <v>361</v>
      </c>
      <c r="F189" s="1">
        <v>48758.540000000008</v>
      </c>
      <c r="G189" s="1">
        <v>10683.880000000001</v>
      </c>
      <c r="H189" s="1">
        <v>4600.84</v>
      </c>
      <c r="I189" s="11">
        <v>4265.55</v>
      </c>
      <c r="J189" s="1">
        <v>0</v>
      </c>
      <c r="K189" s="12">
        <v>13760.950000000008</v>
      </c>
      <c r="L189" s="11">
        <v>0</v>
      </c>
      <c r="M189" s="11"/>
      <c r="N189" s="11">
        <f t="shared" si="5"/>
        <v>82069.760000000024</v>
      </c>
    </row>
    <row r="190" spans="1:14">
      <c r="A190" s="1"/>
      <c r="B190" s="1"/>
      <c r="C190" s="1"/>
      <c r="D190" s="1"/>
      <c r="E190" s="1"/>
      <c r="F190" s="14"/>
      <c r="I190" s="7"/>
      <c r="L190" s="14"/>
      <c r="N190" s="1"/>
    </row>
    <row r="191" spans="1:14">
      <c r="A191" s="15" t="s">
        <v>335</v>
      </c>
    </row>
    <row r="192" spans="1:14">
      <c r="A192" s="10" t="s">
        <v>344</v>
      </c>
    </row>
    <row r="193" spans="1:1">
      <c r="A193" s="10" t="s">
        <v>336</v>
      </c>
    </row>
    <row r="194" spans="1:1">
      <c r="A194" s="10" t="s">
        <v>337</v>
      </c>
    </row>
    <row r="195" spans="1:1">
      <c r="A195" s="10" t="s">
        <v>338</v>
      </c>
    </row>
    <row r="196" spans="1:1">
      <c r="A196" s="10" t="s">
        <v>345</v>
      </c>
    </row>
    <row r="197" spans="1:1">
      <c r="A197" s="10" t="s">
        <v>339</v>
      </c>
    </row>
    <row r="198" spans="1:1">
      <c r="A198" s="10" t="s">
        <v>340</v>
      </c>
    </row>
    <row r="199" spans="1:1">
      <c r="A199" s="10" t="s">
        <v>341</v>
      </c>
    </row>
    <row r="200" spans="1:1">
      <c r="A200" s="10" t="s">
        <v>342</v>
      </c>
    </row>
    <row r="201" spans="1:1">
      <c r="A201" s="10" t="s">
        <v>343</v>
      </c>
    </row>
    <row r="202" spans="1:1">
      <c r="A202" s="10" t="s">
        <v>346</v>
      </c>
    </row>
    <row r="203" spans="1:1">
      <c r="A203" s="10" t="s">
        <v>357</v>
      </c>
    </row>
  </sheetData>
  <sortState ref="A2:N189">
    <sortCondition ref="A2:A18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Raimondi</dc:creator>
  <cp:lastModifiedBy>raimondi.sara</cp:lastModifiedBy>
  <dcterms:created xsi:type="dcterms:W3CDTF">2025-04-23T13:40:39Z</dcterms:created>
  <dcterms:modified xsi:type="dcterms:W3CDTF">2025-08-05T07:37:16Z</dcterms:modified>
</cp:coreProperties>
</file>