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TRASPARENZA\anno 2024\UOC\"/>
    </mc:Choice>
  </mc:AlternateContent>
  <xr:revisionPtr revIDLastSave="0" documentId="13_ncr:1_{E6D61F2E-4A64-49D8-BBFD-358110F9FA41}" xr6:coauthVersionLast="47" xr6:coauthVersionMax="47" xr10:uidLastSave="{00000000-0000-0000-0000-000000000000}"/>
  <bookViews>
    <workbookView xWindow="-120" yWindow="-120" windowWidth="38640" windowHeight="21240" xr2:uid="{89F34D3D-EA6C-49E2-8546-331B7008B3F6}"/>
  </bookViews>
  <sheets>
    <sheet name="2023" sheetId="1" r:id="rId1"/>
  </sheets>
  <definedNames>
    <definedName name="_xlnm._FilterDatabase" localSheetId="0" hidden="1">'2023'!$A$1:$L$173</definedName>
  </definedNames>
  <calcPr calcId="191029"/>
</workbook>
</file>

<file path=xl/calcChain.xml><?xml version="1.0" encoding="utf-8"?>
<calcChain xmlns="http://schemas.openxmlformats.org/spreadsheetml/2006/main">
  <c r="N55" i="1" l="1"/>
  <c r="N5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3" i="1"/>
  <c r="N54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2" i="1"/>
</calcChain>
</file>

<file path=xl/sharedStrings.xml><?xml version="1.0" encoding="utf-8"?>
<sst xmlns="http://schemas.openxmlformats.org/spreadsheetml/2006/main" count="885" uniqueCount="385">
  <si>
    <t>NOME</t>
  </si>
  <si>
    <t>RAFFAELLA</t>
  </si>
  <si>
    <t>SACCO</t>
  </si>
  <si>
    <t>PATOLOGIA CLINICA (LAB.AN.CH.CL.MICR.)</t>
  </si>
  <si>
    <t>ACQUATI</t>
  </si>
  <si>
    <t>CRISTINA</t>
  </si>
  <si>
    <t>TERRITORIO</t>
  </si>
  <si>
    <t>ORGANIZZAZIONE DEI SERV. SAN. DI BASE</t>
  </si>
  <si>
    <t>FRANCESCO</t>
  </si>
  <si>
    <t>FATEBENEFRATELLI</t>
  </si>
  <si>
    <t>MEDICINA INTERNA</t>
  </si>
  <si>
    <t>BUZZI</t>
  </si>
  <si>
    <t>AIROLDI</t>
  </si>
  <si>
    <t>ANDREA</t>
  </si>
  <si>
    <t>MALATTIE DELL'APPARATO RESPIRATORIO</t>
  </si>
  <si>
    <t>ALABISO</t>
  </si>
  <si>
    <t>GIULIA</t>
  </si>
  <si>
    <t>MACEDONIO MELLONI</t>
  </si>
  <si>
    <t>GINECOLOGIA E OSTETRICIA</t>
  </si>
  <si>
    <t>MEDICINA FISICA E RIABILITAZIONE</t>
  </si>
  <si>
    <t>GIUSEPPE</t>
  </si>
  <si>
    <t>CARDIOLOGIA</t>
  </si>
  <si>
    <t>ENRICO</t>
  </si>
  <si>
    <t>NEUROPSICHIATRIA INFANTILE</t>
  </si>
  <si>
    <t>SILVIA</t>
  </si>
  <si>
    <t>RADIODIAGNOSTICA</t>
  </si>
  <si>
    <t>MARCO</t>
  </si>
  <si>
    <t>ELENA</t>
  </si>
  <si>
    <t>MICROBIOLOGIA E VIROLOGIA</t>
  </si>
  <si>
    <t>ALESSANDRA</t>
  </si>
  <si>
    <t>MEDICINA E CHIRURGIA D'ACCETT.E URGENZA</t>
  </si>
  <si>
    <t>ANATOMIA PATOLOGICA</t>
  </si>
  <si>
    <t>ONCOLOGIA</t>
  </si>
  <si>
    <t>Psicoterapia</t>
  </si>
  <si>
    <t>LABORATORIO DI GENETICA MEDICA</t>
  </si>
  <si>
    <t>FARMACIA OSPEDALIERA</t>
  </si>
  <si>
    <t>ANDREACCHIO</t>
  </si>
  <si>
    <t>ANTONIO</t>
  </si>
  <si>
    <t>ORTOPEDIA E TRAUMATOLOGIA</t>
  </si>
  <si>
    <t>ANDREOLI</t>
  </si>
  <si>
    <t>ARNALDO</t>
  </si>
  <si>
    <t>ANESTESIA E RIANIMAZIONE</t>
  </si>
  <si>
    <t>ANDRIANI</t>
  </si>
  <si>
    <t>ROBERTO</t>
  </si>
  <si>
    <t>OTORINOLARINGOIATRIA</t>
  </si>
  <si>
    <t>MAGENTA</t>
  </si>
  <si>
    <t>MALATTIE INFETTIVE</t>
  </si>
  <si>
    <t>ANNIVERNO</t>
  </si>
  <si>
    <t>ROBERTA</t>
  </si>
  <si>
    <t>PSICHIATRIA</t>
  </si>
  <si>
    <t>PEDIATRIA</t>
  </si>
  <si>
    <t>CLAUDIO</t>
  </si>
  <si>
    <t>ARDIZZONE</t>
  </si>
  <si>
    <t>SANDRO</t>
  </si>
  <si>
    <t>GASTROENTEROLOGIA</t>
  </si>
  <si>
    <t>BARBARA</t>
  </si>
  <si>
    <t>CLAUDIA</t>
  </si>
  <si>
    <t>ARRIGONI</t>
  </si>
  <si>
    <t>SERGIO</t>
  </si>
  <si>
    <t>EMANUELE</t>
  </si>
  <si>
    <t>LAURA</t>
  </si>
  <si>
    <t>GABRIELLA</t>
  </si>
  <si>
    <t>ELISABETTA</t>
  </si>
  <si>
    <t>BARALDINI</t>
  </si>
  <si>
    <t>VITTORIA</t>
  </si>
  <si>
    <t>CHIRURGIA PEDIATRICA</t>
  </si>
  <si>
    <t>CANTU'</t>
  </si>
  <si>
    <t>BAROSI</t>
  </si>
  <si>
    <t>ALBERTO PAOLO</t>
  </si>
  <si>
    <t>NEONATOLOGIA</t>
  </si>
  <si>
    <t>MARINA</t>
  </si>
  <si>
    <t>BELLINI</t>
  </si>
  <si>
    <t>BERETTA</t>
  </si>
  <si>
    <t>ANDREA LUIGI ROBERTO</t>
  </si>
  <si>
    <t>PAOLA</t>
  </si>
  <si>
    <t>CHIRURGIA GENERALE</t>
  </si>
  <si>
    <t>BERNARDO</t>
  </si>
  <si>
    <t>LUCA</t>
  </si>
  <si>
    <t>DAVIDE</t>
  </si>
  <si>
    <t>IGIENE, EPIDEMIOLOGIA E SANITA' PUBBL.</t>
  </si>
  <si>
    <t>MASSIMO</t>
  </si>
  <si>
    <t>FILIPPO</t>
  </si>
  <si>
    <t>BIONDI</t>
  </si>
  <si>
    <t>LUIGI</t>
  </si>
  <si>
    <t>BIRINDELLI</t>
  </si>
  <si>
    <t>SARAH</t>
  </si>
  <si>
    <t>OFTALMOLOGIA</t>
  </si>
  <si>
    <t>ANNA</t>
  </si>
  <si>
    <t>BOLLANI</t>
  </si>
  <si>
    <t>SIMONA</t>
  </si>
  <si>
    <t>BOMBACI</t>
  </si>
  <si>
    <t>MARCELLO</t>
  </si>
  <si>
    <t>CHIRURGIA PLASTICA E RICOSTRUTTIVA</t>
  </si>
  <si>
    <t>BONDURRI</t>
  </si>
  <si>
    <t>ANDREA ALESSANDRO</t>
  </si>
  <si>
    <t>TOMMASO</t>
  </si>
  <si>
    <t>ELISA</t>
  </si>
  <si>
    <t>BORRIELLO</t>
  </si>
  <si>
    <t>CATIA ROSANNA</t>
  </si>
  <si>
    <t>BOSI</t>
  </si>
  <si>
    <t>MONICA FRANCESCA</t>
  </si>
  <si>
    <t>BOTTERO</t>
  </si>
  <si>
    <t>ALESSANDRO</t>
  </si>
  <si>
    <t>NEUROLOGIA</t>
  </si>
  <si>
    <t>BRAMBILLA</t>
  </si>
  <si>
    <t>ANNA MARIA</t>
  </si>
  <si>
    <t>TIZIANO</t>
  </si>
  <si>
    <t>BRENA</t>
  </si>
  <si>
    <t>AZIENDA</t>
  </si>
  <si>
    <t>BRIZIO</t>
  </si>
  <si>
    <t>BRUNERO</t>
  </si>
  <si>
    <t>NICOLA</t>
  </si>
  <si>
    <t>CARLO</t>
  </si>
  <si>
    <t>FRANCESCA MARIA</t>
  </si>
  <si>
    <t>EMANUELA</t>
  </si>
  <si>
    <t>CALABRO'</t>
  </si>
  <si>
    <t>PIETRO</t>
  </si>
  <si>
    <t>CAMPORESI</t>
  </si>
  <si>
    <t>ANNA PAOLA</t>
  </si>
  <si>
    <t>CAPELLI</t>
  </si>
  <si>
    <t>ROBERTO MARIA</t>
  </si>
  <si>
    <t>CAPETTI</t>
  </si>
  <si>
    <t>AMEDEO FERDINANDO</t>
  </si>
  <si>
    <t>GIANLUCA</t>
  </si>
  <si>
    <t>STEFANIA</t>
  </si>
  <si>
    <t>MARIA CRISTINA</t>
  </si>
  <si>
    <t>CARSANA</t>
  </si>
  <si>
    <t>CARUSO</t>
  </si>
  <si>
    <t>CARMEN</t>
  </si>
  <si>
    <t>CASELLA</t>
  </si>
  <si>
    <t>DIREZ.MEDICA DI PRESIDIO OSPEDALIERO</t>
  </si>
  <si>
    <t>CASTELLI</t>
  </si>
  <si>
    <t>CASTOLDI</t>
  </si>
  <si>
    <t>CATENA</t>
  </si>
  <si>
    <t>DARIO</t>
  </si>
  <si>
    <t>GENETICA MEDICA</t>
  </si>
  <si>
    <t>CAVALIERE</t>
  </si>
  <si>
    <t>ANNAMARIA</t>
  </si>
  <si>
    <t>CAVIGIOLI</t>
  </si>
  <si>
    <t>CEREDA</t>
  </si>
  <si>
    <t>CRISTINA GIOVANNA</t>
  </si>
  <si>
    <t>REUMATOLOGIA</t>
  </si>
  <si>
    <t>ORLANDO</t>
  </si>
  <si>
    <t>STEFANO</t>
  </si>
  <si>
    <t>COEN</t>
  </si>
  <si>
    <t>COLOMBO</t>
  </si>
  <si>
    <t>LUCA FABIO</t>
  </si>
  <si>
    <t>FARMACOLOGIA E TOSSICOLOGIA CLINICA</t>
  </si>
  <si>
    <t>COSTANZO</t>
  </si>
  <si>
    <t>ANNA FRANCESCA</t>
  </si>
  <si>
    <t>CUOCO</t>
  </si>
  <si>
    <t>CURCI</t>
  </si>
  <si>
    <t>ROSSELLA</t>
  </si>
  <si>
    <t>MEDICINA LEGALE</t>
  </si>
  <si>
    <t>D'AURIA</t>
  </si>
  <si>
    <t>ENZA CARMINA</t>
  </si>
  <si>
    <t>PAOLO</t>
  </si>
  <si>
    <t>DALU</t>
  </si>
  <si>
    <t>DANNA</t>
  </si>
  <si>
    <t>PAOLO LUCIANO</t>
  </si>
  <si>
    <t>DE ANGELIS</t>
  </si>
  <si>
    <t>CARMELA</t>
  </si>
  <si>
    <t>GIULIO</t>
  </si>
  <si>
    <t>DEZI</t>
  </si>
  <si>
    <t>TATIANA</t>
  </si>
  <si>
    <t>DI BIASI</t>
  </si>
  <si>
    <t>MAURIZIO</t>
  </si>
  <si>
    <t>DI CHIO</t>
  </si>
  <si>
    <t>PIACENZA</t>
  </si>
  <si>
    <t>DI SIMONE</t>
  </si>
  <si>
    <t>SANDRA</t>
  </si>
  <si>
    <t>MEDICINA TRASFUSIONALE</t>
  </si>
  <si>
    <t>DILILLO</t>
  </si>
  <si>
    <t>DIMAIUTA</t>
  </si>
  <si>
    <t>MARIASTELLA</t>
  </si>
  <si>
    <t>DONATI</t>
  </si>
  <si>
    <t>GIROLAMO</t>
  </si>
  <si>
    <t>ODONTOIATRIA</t>
  </si>
  <si>
    <t>DRAGOGNA</t>
  </si>
  <si>
    <t>ERRICO</t>
  </si>
  <si>
    <t>MARISA</t>
  </si>
  <si>
    <t>FALVELLA</t>
  </si>
  <si>
    <t>FELICIA STEFANIA</t>
  </si>
  <si>
    <t>FARINA</t>
  </si>
  <si>
    <t>SALVATORE</t>
  </si>
  <si>
    <t>FERRARI</t>
  </si>
  <si>
    <t>VANIA</t>
  </si>
  <si>
    <t>FETONI</t>
  </si>
  <si>
    <t>VINCENZA</t>
  </si>
  <si>
    <t>FIOCCHI</t>
  </si>
  <si>
    <t>MARA IDA</t>
  </si>
  <si>
    <t>FLOR</t>
  </si>
  <si>
    <t>FORLEO</t>
  </si>
  <si>
    <t>GIOVANNI BATTISTA</t>
  </si>
  <si>
    <t>FORMENTI</t>
  </si>
  <si>
    <t>FOSSALI</t>
  </si>
  <si>
    <t>FREIHERR VON TIELE W</t>
  </si>
  <si>
    <t>RABAN HUBERTUS</t>
  </si>
  <si>
    <t>UROLOGIA</t>
  </si>
  <si>
    <t>FUSI</t>
  </si>
  <si>
    <t>GALASSINI</t>
  </si>
  <si>
    <t>ELENA MARIA ADA</t>
  </si>
  <si>
    <t>GALVAGNO</t>
  </si>
  <si>
    <t>LINA</t>
  </si>
  <si>
    <t>GARBIN</t>
  </si>
  <si>
    <t>GARDONIO</t>
  </si>
  <si>
    <t>GIORDANO</t>
  </si>
  <si>
    <t>GIORGI</t>
  </si>
  <si>
    <t>RICCARDO CARLO</t>
  </si>
  <si>
    <t>GOBBO</t>
  </si>
  <si>
    <t>GOZZINI</t>
  </si>
  <si>
    <t>ARMANDO MARCO</t>
  </si>
  <si>
    <t>GRANATA</t>
  </si>
  <si>
    <t>ANTONIO MARIA</t>
  </si>
  <si>
    <t>GREGORI</t>
  </si>
  <si>
    <t>GUBERTINI</t>
  </si>
  <si>
    <t>GUIDO ARISTIDE</t>
  </si>
  <si>
    <t>IANNIELLO</t>
  </si>
  <si>
    <t>ANDREA ANTONIO</t>
  </si>
  <si>
    <t>IEMOLI</t>
  </si>
  <si>
    <t>INCARBONE</t>
  </si>
  <si>
    <t>GIACOMO PIERO</t>
  </si>
  <si>
    <t>INFURNA</t>
  </si>
  <si>
    <t>INGHILLERI</t>
  </si>
  <si>
    <t>LA VERDE</t>
  </si>
  <si>
    <t>NICLA MARIA</t>
  </si>
  <si>
    <t>LANNA</t>
  </si>
  <si>
    <t>MARIANO MATTEO</t>
  </si>
  <si>
    <t>LISTA</t>
  </si>
  <si>
    <t>LOMBARDI</t>
  </si>
  <si>
    <t>VITO</t>
  </si>
  <si>
    <t>LOTTI</t>
  </si>
  <si>
    <t>MANCINI</t>
  </si>
  <si>
    <t>MANDELLI</t>
  </si>
  <si>
    <t>MANNARINO</t>
  </si>
  <si>
    <t>SAVINA</t>
  </si>
  <si>
    <t>MANTICA</t>
  </si>
  <si>
    <t>MANZOTTI</t>
  </si>
  <si>
    <t>ALFONSO</t>
  </si>
  <si>
    <t>MARIGLIANO</t>
  </si>
  <si>
    <t>ERIKA ROSARIA</t>
  </si>
  <si>
    <t>MASOTINA</t>
  </si>
  <si>
    <t>RAFFAELE</t>
  </si>
  <si>
    <t>MERONI</t>
  </si>
  <si>
    <t>MESSORI</t>
  </si>
  <si>
    <t>PIETRO FRANCESCO</t>
  </si>
  <si>
    <t>MINORATI</t>
  </si>
  <si>
    <t>MONTECAMOZZO</t>
  </si>
  <si>
    <t>MONTRESOR</t>
  </si>
  <si>
    <t>MUTTI</t>
  </si>
  <si>
    <t>NAPOLITANO</t>
  </si>
  <si>
    <t>NARCISI</t>
  </si>
  <si>
    <t>NATALE</t>
  </si>
  <si>
    <t>ANDREA PRISCO LORENZO</t>
  </si>
  <si>
    <t>NIGRO</t>
  </si>
  <si>
    <t>NUCERA</t>
  </si>
  <si>
    <t>OLIVA</t>
  </si>
  <si>
    <t>ANTONIO GIANCARLO</t>
  </si>
  <si>
    <t>OLIVIERI</t>
  </si>
  <si>
    <t>OLIVIERO</t>
  </si>
  <si>
    <t>CONCETTA</t>
  </si>
  <si>
    <t>ORSI</t>
  </si>
  <si>
    <t>GIORGIO</t>
  </si>
  <si>
    <t>MARCELLO ALESSANDRO</t>
  </si>
  <si>
    <t>OSIO</t>
  </si>
  <si>
    <t>PALLOTTI</t>
  </si>
  <si>
    <t>FRANCO</t>
  </si>
  <si>
    <t>SALERNO</t>
  </si>
  <si>
    <t>PANSINI</t>
  </si>
  <si>
    <t>PANTALONI</t>
  </si>
  <si>
    <t>SIMONE</t>
  </si>
  <si>
    <t>PATRINI</t>
  </si>
  <si>
    <t>GIANCARLA</t>
  </si>
  <si>
    <t>PERNA</t>
  </si>
  <si>
    <t>ERRICO BASSO</t>
  </si>
  <si>
    <t>MARIAGRAZIA</t>
  </si>
  <si>
    <t>PIGNATELLI</t>
  </si>
  <si>
    <t>PILERI</t>
  </si>
  <si>
    <t>POMATI</t>
  </si>
  <si>
    <t>PORRETTA</t>
  </si>
  <si>
    <t>PROTASONI</t>
  </si>
  <si>
    <t>QUERCI</t>
  </si>
  <si>
    <t>RANIA</t>
  </si>
  <si>
    <t>RECH</t>
  </si>
  <si>
    <t>RICHELMI</t>
  </si>
  <si>
    <t>PATRIZIA</t>
  </si>
  <si>
    <t>RIGHINI</t>
  </si>
  <si>
    <t>RIMOLDI</t>
  </si>
  <si>
    <t>CLAUDIA CAROLINA</t>
  </si>
  <si>
    <t>AFFARI GENERALI E LEGALI</t>
  </si>
  <si>
    <t>SARA GIORDANA</t>
  </si>
  <si>
    <t>RIZZARDINI</t>
  </si>
  <si>
    <t>GIULIANO</t>
  </si>
  <si>
    <t>ROSSI</t>
  </si>
  <si>
    <t>MAURA</t>
  </si>
  <si>
    <t>ROBERTA SIMONA</t>
  </si>
  <si>
    <t>ROSSIN</t>
  </si>
  <si>
    <t>RUFFINI</t>
  </si>
  <si>
    <t>SALA</t>
  </si>
  <si>
    <t>SANGIORGIO</t>
  </si>
  <si>
    <t>SANTAMBROGIO</t>
  </si>
  <si>
    <t>SANTORO</t>
  </si>
  <si>
    <t>SAPORITO</t>
  </si>
  <si>
    <t>SCARAMELLI</t>
  </si>
  <si>
    <t>SCARAMUZZINO</t>
  </si>
  <si>
    <t>MARIA FRANCESCA</t>
  </si>
  <si>
    <t>SELVAGGIO</t>
  </si>
  <si>
    <t>GIORGIO  GIUSEPPE O.</t>
  </si>
  <si>
    <t>SICHENZE</t>
  </si>
  <si>
    <t>SOLIMA</t>
  </si>
  <si>
    <t>EUGENIO</t>
  </si>
  <si>
    <t>SOTTILE</t>
  </si>
  <si>
    <t>SPACCINI</t>
  </si>
  <si>
    <t>LUIGINA</t>
  </si>
  <si>
    <t>SPIROPOULOS</t>
  </si>
  <si>
    <t>JEAN</t>
  </si>
  <si>
    <t>SZOKE</t>
  </si>
  <si>
    <t>DOMINIKA</t>
  </si>
  <si>
    <t>TARICCO</t>
  </si>
  <si>
    <t>TARTAGLIA</t>
  </si>
  <si>
    <t>ARCANGELA</t>
  </si>
  <si>
    <t>TOMMASI</t>
  </si>
  <si>
    <t>TOSI</t>
  </si>
  <si>
    <t>GIULIA LINA</t>
  </si>
  <si>
    <t>ULIANO</t>
  </si>
  <si>
    <t>VALENTINI PUCCITELLI</t>
  </si>
  <si>
    <t>VICENZI</t>
  </si>
  <si>
    <t>VIECCA</t>
  </si>
  <si>
    <t>VILLA</t>
  </si>
  <si>
    <t>VIMERCATI</t>
  </si>
  <si>
    <t>ZAMBELLI</t>
  </si>
  <si>
    <t>AGOSTINO</t>
  </si>
  <si>
    <t>ZAPPA</t>
  </si>
  <si>
    <t>MARCO ANTONIO</t>
  </si>
  <si>
    <t>ZIRPOLI</t>
  </si>
  <si>
    <t>ZITA</t>
  </si>
  <si>
    <t>GIANMARIA</t>
  </si>
  <si>
    <t>ZOIA</t>
  </si>
  <si>
    <t>PRESIDIO</t>
  </si>
  <si>
    <t>REPARTO</t>
  </si>
  <si>
    <t>STRUTTURA COMPLESSA</t>
  </si>
  <si>
    <t>STRUTTURA SEMPLICE</t>
  </si>
  <si>
    <t>STRUTTURA SEMPLICE DIPARTIMENTALE</t>
  </si>
  <si>
    <t>COGNOME</t>
  </si>
  <si>
    <t>RETRIBUZIONE RISULTATO 2022</t>
  </si>
  <si>
    <t>Voce altro comprende:</t>
  </si>
  <si>
    <t>indennità rischio radiologico</t>
  </si>
  <si>
    <t>Pronta disponibilità</t>
  </si>
  <si>
    <t>Straordinari</t>
  </si>
  <si>
    <t>Indennità servizio notturno/festivo</t>
  </si>
  <si>
    <t>Turno di guardia</t>
  </si>
  <si>
    <t>R.I.A.</t>
  </si>
  <si>
    <t>Indennità specificità medica</t>
  </si>
  <si>
    <t>Indennità struttura complessa</t>
  </si>
  <si>
    <t>Indennità esclusività</t>
  </si>
  <si>
    <t>Indennità di sostituzione</t>
  </si>
  <si>
    <t>TECNICO PATRIMONIALE</t>
  </si>
  <si>
    <t>CONTROLLO DI GESTIONE</t>
  </si>
  <si>
    <t>SISTEMI INFORMATIVI</t>
  </si>
  <si>
    <t>DIREZIONE AMMINISTRATIVI DI PRESIDIO</t>
  </si>
  <si>
    <t>DIREZIONE MEDICA DI PRESIDIO</t>
  </si>
  <si>
    <t>SISTEMI DI ACCESSO</t>
  </si>
  <si>
    <t>GESTIONE ACQUISTI</t>
  </si>
  <si>
    <t>SERVIZIO PREVENZIONE E PROTEZIONE</t>
  </si>
  <si>
    <t>DISTRETTO 1</t>
  </si>
  <si>
    <t>MARKETING E LIBERA PROFESSIONE</t>
  </si>
  <si>
    <t>INGEGNERIA CLINICA</t>
  </si>
  <si>
    <t>DAPSS</t>
  </si>
  <si>
    <t>MANUTENZIONE</t>
  </si>
  <si>
    <t>RISORSE UMANE</t>
  </si>
  <si>
    <t>ECONOMICO FINANZIARIA</t>
  </si>
  <si>
    <t>SESSA</t>
  </si>
  <si>
    <t>DIREZ. AREA TERR. 1 - CONTINUITA ASSISTE</t>
  </si>
  <si>
    <t>SILVA ORREGO</t>
  </si>
  <si>
    <t>PEDRO LEON</t>
  </si>
  <si>
    <t>CARDIOLOGIA E UTIC FBF - EMODINAMICA</t>
  </si>
  <si>
    <t>TIPO INCARICO</t>
  </si>
  <si>
    <t>STIPENDIO 2023</t>
  </si>
  <si>
    <t>PARTE FISSA 2023</t>
  </si>
  <si>
    <t>PARTE VARIABILE 2023</t>
  </si>
  <si>
    <t>INCARICO CAPO DIPARTIMENTO 2023</t>
  </si>
  <si>
    <t>ALTRO 2023</t>
  </si>
  <si>
    <t>LIBERA PROFESSIONE - AREA A PAGAMENTO 2023</t>
  </si>
  <si>
    <t>RIMBORSI TRASFERTE 2023</t>
  </si>
  <si>
    <t>TOTALE RETRIBUZIONE ANNUA LORDA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</si>
</sst>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42" applyFont="1"/>
    <xf numFmtId="0" fontId="16" fillId="0" borderId="0" xfId="0" applyFont="1"/>
    <xf numFmtId="44" fontId="16" fillId="0" borderId="0" xfId="42" applyFont="1" applyAlignment="1">
      <alignment horizontal="center" wrapText="1"/>
    </xf>
    <xf numFmtId="0" fontId="16" fillId="0" borderId="0" xfId="0" applyFont="1" applyAlignment="1">
      <alignment horizontal="center" wrapText="1"/>
    </xf>
    <xf numFmtId="44" fontId="0" fillId="0" borderId="0" xfId="0" applyNumberFormat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7A30-D182-4E81-91A1-577829629DDB}">
  <sheetPr>
    <pageSetUpPr fitToPage="1"/>
  </sheetPr>
  <dimension ref="A1:N188"/>
  <sheetViews>
    <sheetView tabSelected="1" workbookViewId="0">
      <pane ySplit="1" topLeftCell="A149" activePane="bottomLeft" state="frozen"/>
      <selection pane="bottomLeft" activeCell="A68" sqref="A68"/>
    </sheetView>
  </sheetViews>
  <sheetFormatPr defaultColWidth="10.7109375" defaultRowHeight="15" x14ac:dyDescent="0.25"/>
  <cols>
    <col min="1" max="1" width="22.85546875" customWidth="1"/>
    <col min="2" max="2" width="24.42578125" bestFit="1" customWidth="1"/>
    <col min="3" max="3" width="20.85546875" bestFit="1" customWidth="1"/>
    <col min="4" max="4" width="41.7109375" bestFit="1" customWidth="1"/>
    <col min="5" max="5" width="36.5703125" bestFit="1" customWidth="1"/>
    <col min="6" max="6" width="12" bestFit="1" customWidth="1"/>
    <col min="7" max="7" width="13.42578125" style="1" bestFit="1" customWidth="1"/>
    <col min="8" max="8" width="17.85546875" style="1" bestFit="1" customWidth="1"/>
    <col min="9" max="9" width="15.28515625" style="1" bestFit="1" customWidth="1"/>
    <col min="10" max="10" width="17.140625" style="1" customWidth="1"/>
    <col min="11" max="11" width="12" style="1" bestFit="1" customWidth="1"/>
    <col min="12" max="12" width="20.5703125" style="1" customWidth="1"/>
    <col min="13" max="13" width="14.7109375" style="1" customWidth="1"/>
    <col min="14" max="14" width="17.7109375" style="1" customWidth="1"/>
  </cols>
  <sheetData>
    <row r="1" spans="1:14" s="2" customFormat="1" ht="60" x14ac:dyDescent="0.25">
      <c r="A1" s="2" t="s">
        <v>343</v>
      </c>
      <c r="B1" s="2" t="s">
        <v>0</v>
      </c>
      <c r="C1" s="2" t="s">
        <v>338</v>
      </c>
      <c r="D1" s="2" t="s">
        <v>339</v>
      </c>
      <c r="E1" s="2" t="s">
        <v>376</v>
      </c>
      <c r="F1" s="3" t="s">
        <v>377</v>
      </c>
      <c r="G1" s="3" t="s">
        <v>378</v>
      </c>
      <c r="H1" s="3" t="s">
        <v>379</v>
      </c>
      <c r="I1" s="3" t="s">
        <v>344</v>
      </c>
      <c r="J1" s="3" t="s">
        <v>380</v>
      </c>
      <c r="K1" s="3" t="s">
        <v>381</v>
      </c>
      <c r="L1" s="3" t="s">
        <v>382</v>
      </c>
      <c r="M1" s="3" t="s">
        <v>383</v>
      </c>
      <c r="N1" s="4" t="s">
        <v>384</v>
      </c>
    </row>
    <row r="2" spans="1:14" x14ac:dyDescent="0.25">
      <c r="A2" t="s">
        <v>4</v>
      </c>
      <c r="B2" t="s">
        <v>5</v>
      </c>
      <c r="C2" t="s">
        <v>6</v>
      </c>
      <c r="D2" t="s">
        <v>7</v>
      </c>
      <c r="E2" t="s">
        <v>340</v>
      </c>
      <c r="F2" s="1">
        <v>47242.13</v>
      </c>
      <c r="G2" s="1">
        <v>16479.97</v>
      </c>
      <c r="H2" s="1">
        <v>10499.97</v>
      </c>
      <c r="I2" s="1">
        <v>0</v>
      </c>
      <c r="J2" s="1">
        <v>0</v>
      </c>
      <c r="K2" s="1">
        <v>45671.02</v>
      </c>
      <c r="L2" s="1">
        <v>495</v>
      </c>
      <c r="M2" s="1">
        <v>0</v>
      </c>
      <c r="N2" s="5">
        <f>SUM(F2:M2)</f>
        <v>120388.09</v>
      </c>
    </row>
    <row r="3" spans="1:14" x14ac:dyDescent="0.25">
      <c r="A3" t="s">
        <v>12</v>
      </c>
      <c r="B3" t="s">
        <v>13</v>
      </c>
      <c r="C3" t="s">
        <v>2</v>
      </c>
      <c r="D3" t="s">
        <v>14</v>
      </c>
      <c r="E3" t="s">
        <v>341</v>
      </c>
      <c r="F3" s="1">
        <v>47242.13</v>
      </c>
      <c r="G3" s="1">
        <v>11330.02</v>
      </c>
      <c r="H3" s="1">
        <v>5000.0600000000004</v>
      </c>
      <c r="I3" s="1">
        <v>4129.7299999999996</v>
      </c>
      <c r="J3" s="1">
        <v>0</v>
      </c>
      <c r="K3" s="1">
        <v>26743.910000000003</v>
      </c>
      <c r="L3" s="1">
        <v>0</v>
      </c>
      <c r="M3" s="1">
        <v>0</v>
      </c>
      <c r="N3" s="5">
        <f t="shared" ref="N3:N66" si="0">SUM(F3:M3)</f>
        <v>94445.849999999991</v>
      </c>
    </row>
    <row r="4" spans="1:14" x14ac:dyDescent="0.25">
      <c r="A4" t="s">
        <v>15</v>
      </c>
      <c r="B4" t="s">
        <v>16</v>
      </c>
      <c r="C4" t="s">
        <v>17</v>
      </c>
      <c r="D4" t="s">
        <v>18</v>
      </c>
      <c r="E4" t="s">
        <v>341</v>
      </c>
      <c r="F4" s="1">
        <v>47242.13</v>
      </c>
      <c r="G4" s="1">
        <v>11330.02</v>
      </c>
      <c r="H4" s="1">
        <v>5000.0600000000004</v>
      </c>
      <c r="I4" s="1">
        <v>3973.8</v>
      </c>
      <c r="J4" s="1">
        <v>0</v>
      </c>
      <c r="K4" s="1">
        <v>29364.690000000002</v>
      </c>
      <c r="L4" s="1">
        <v>19729.310000000001</v>
      </c>
      <c r="M4" s="1">
        <v>0</v>
      </c>
      <c r="N4" s="5">
        <f t="shared" si="0"/>
        <v>116640.01</v>
      </c>
    </row>
    <row r="5" spans="1:14" x14ac:dyDescent="0.25">
      <c r="A5" t="s">
        <v>36</v>
      </c>
      <c r="B5" t="s">
        <v>37</v>
      </c>
      <c r="C5" t="s">
        <v>11</v>
      </c>
      <c r="D5" t="s">
        <v>38</v>
      </c>
      <c r="E5" t="s">
        <v>340</v>
      </c>
      <c r="F5" s="1">
        <v>47242.13</v>
      </c>
      <c r="G5" s="1">
        <v>18539.95</v>
      </c>
      <c r="H5" s="1">
        <v>5499.91</v>
      </c>
      <c r="I5" s="1">
        <v>4388.46</v>
      </c>
      <c r="J5" s="1">
        <v>0</v>
      </c>
      <c r="K5" s="1">
        <v>47481.13</v>
      </c>
      <c r="L5" s="1">
        <v>75899.75</v>
      </c>
      <c r="M5" s="1">
        <v>0</v>
      </c>
      <c r="N5" s="5">
        <f t="shared" si="0"/>
        <v>199051.33000000002</v>
      </c>
    </row>
    <row r="6" spans="1:14" x14ac:dyDescent="0.25">
      <c r="A6" t="s">
        <v>39</v>
      </c>
      <c r="B6" t="s">
        <v>40</v>
      </c>
      <c r="C6" t="s">
        <v>2</v>
      </c>
      <c r="D6" t="s">
        <v>19</v>
      </c>
      <c r="E6" t="s">
        <v>340</v>
      </c>
      <c r="F6" s="1">
        <v>47242.13</v>
      </c>
      <c r="G6" s="1">
        <v>17509.96</v>
      </c>
      <c r="H6" s="1">
        <v>6500</v>
      </c>
      <c r="I6" s="1">
        <v>4365.55</v>
      </c>
      <c r="J6" s="1">
        <v>0</v>
      </c>
      <c r="K6" s="1">
        <v>46468.28</v>
      </c>
      <c r="L6" s="1">
        <v>17602.919999999998</v>
      </c>
      <c r="M6" s="1">
        <v>0</v>
      </c>
      <c r="N6" s="5">
        <f t="shared" si="0"/>
        <v>139688.84</v>
      </c>
    </row>
    <row r="7" spans="1:14" x14ac:dyDescent="0.25">
      <c r="A7" t="s">
        <v>42</v>
      </c>
      <c r="B7" t="s">
        <v>43</v>
      </c>
      <c r="C7" t="s">
        <v>9</v>
      </c>
      <c r="D7" t="s">
        <v>44</v>
      </c>
      <c r="E7" t="s">
        <v>341</v>
      </c>
      <c r="F7" s="1">
        <v>47242.13</v>
      </c>
      <c r="G7" s="1">
        <v>11330.02</v>
      </c>
      <c r="H7" s="1">
        <v>4000.1</v>
      </c>
      <c r="I7" s="1">
        <v>4302.62</v>
      </c>
      <c r="J7" s="1">
        <v>0</v>
      </c>
      <c r="K7" s="1">
        <v>39549.49</v>
      </c>
      <c r="L7" s="1">
        <v>52260.46</v>
      </c>
      <c r="M7" s="1">
        <v>0</v>
      </c>
      <c r="N7" s="5">
        <f t="shared" si="0"/>
        <v>158684.81999999998</v>
      </c>
    </row>
    <row r="8" spans="1:14" x14ac:dyDescent="0.25">
      <c r="A8" t="s">
        <v>47</v>
      </c>
      <c r="B8" t="s">
        <v>48</v>
      </c>
      <c r="C8" t="s">
        <v>9</v>
      </c>
      <c r="D8" t="s">
        <v>49</v>
      </c>
      <c r="E8" t="s">
        <v>341</v>
      </c>
      <c r="F8" s="1">
        <v>47242.13</v>
      </c>
      <c r="G8" s="1">
        <v>11330.02</v>
      </c>
      <c r="H8" s="1">
        <v>4000.1</v>
      </c>
      <c r="I8" s="1">
        <v>4114.18</v>
      </c>
      <c r="J8" s="1">
        <v>0</v>
      </c>
      <c r="K8" s="1">
        <v>28300.959999999999</v>
      </c>
      <c r="L8" s="1">
        <v>25805.72</v>
      </c>
      <c r="M8" s="1">
        <v>0</v>
      </c>
      <c r="N8" s="5">
        <f t="shared" si="0"/>
        <v>120793.10999999999</v>
      </c>
    </row>
    <row r="9" spans="1:14" x14ac:dyDescent="0.25">
      <c r="A9" t="s">
        <v>52</v>
      </c>
      <c r="B9" t="s">
        <v>53</v>
      </c>
      <c r="C9" t="s">
        <v>9</v>
      </c>
      <c r="D9" t="s">
        <v>54</v>
      </c>
      <c r="E9" t="s">
        <v>340</v>
      </c>
      <c r="F9" s="1">
        <v>47242.13</v>
      </c>
      <c r="G9" s="1">
        <v>17509.96</v>
      </c>
      <c r="H9" s="1">
        <v>6500</v>
      </c>
      <c r="I9" s="1">
        <v>796.81</v>
      </c>
      <c r="J9" s="1">
        <v>0</v>
      </c>
      <c r="K9" s="1">
        <v>46044.020000000004</v>
      </c>
      <c r="L9" s="1">
        <v>75193.02</v>
      </c>
      <c r="M9" s="1">
        <v>0</v>
      </c>
      <c r="N9" s="5">
        <f t="shared" si="0"/>
        <v>193285.94</v>
      </c>
    </row>
    <row r="10" spans="1:14" x14ac:dyDescent="0.25">
      <c r="A10" t="s">
        <v>57</v>
      </c>
      <c r="B10" t="s">
        <v>58</v>
      </c>
      <c r="C10" t="s">
        <v>17</v>
      </c>
      <c r="D10" t="s">
        <v>50</v>
      </c>
      <c r="E10" t="s">
        <v>341</v>
      </c>
      <c r="F10" s="1">
        <v>47242.13</v>
      </c>
      <c r="G10" s="1">
        <v>11330.02</v>
      </c>
      <c r="H10" s="1">
        <v>4000.1</v>
      </c>
      <c r="I10" s="1">
        <v>4311.0600000000004</v>
      </c>
      <c r="J10" s="1">
        <v>0</v>
      </c>
      <c r="K10" s="1">
        <v>33288.79</v>
      </c>
      <c r="L10" s="1">
        <v>19558.66</v>
      </c>
      <c r="M10" s="1">
        <v>0</v>
      </c>
      <c r="N10" s="5">
        <f t="shared" si="0"/>
        <v>119730.76000000001</v>
      </c>
    </row>
    <row r="11" spans="1:14" x14ac:dyDescent="0.25">
      <c r="A11" t="s">
        <v>63</v>
      </c>
      <c r="B11" t="s">
        <v>64</v>
      </c>
      <c r="C11" t="s">
        <v>11</v>
      </c>
      <c r="D11" t="s">
        <v>65</v>
      </c>
      <c r="E11" t="s">
        <v>341</v>
      </c>
      <c r="F11" s="1">
        <v>47242.13</v>
      </c>
      <c r="G11" s="1">
        <v>6231.55</v>
      </c>
      <c r="H11" s="1">
        <v>0</v>
      </c>
      <c r="I11" s="1">
        <v>3852.91</v>
      </c>
      <c r="J11" s="1">
        <v>0</v>
      </c>
      <c r="K11" s="1">
        <v>10245.620000000001</v>
      </c>
      <c r="L11" s="1">
        <v>7877.06</v>
      </c>
      <c r="M11" s="1">
        <v>0</v>
      </c>
      <c r="N11" s="5">
        <f t="shared" si="0"/>
        <v>75449.26999999999</v>
      </c>
    </row>
    <row r="12" spans="1:14" x14ac:dyDescent="0.25">
      <c r="A12" t="s">
        <v>67</v>
      </c>
      <c r="B12" t="s">
        <v>68</v>
      </c>
      <c r="C12" t="s">
        <v>2</v>
      </c>
      <c r="D12" t="s">
        <v>21</v>
      </c>
      <c r="E12" t="s">
        <v>341</v>
      </c>
      <c r="F12" s="1">
        <v>47242.13</v>
      </c>
      <c r="G12" s="1">
        <v>11330.02</v>
      </c>
      <c r="H12" s="1">
        <v>4000.1</v>
      </c>
      <c r="I12" s="1">
        <v>4340.51</v>
      </c>
      <c r="J12" s="1">
        <v>0</v>
      </c>
      <c r="K12" s="1">
        <v>34108.230000000003</v>
      </c>
      <c r="L12" s="1">
        <v>35763.74</v>
      </c>
      <c r="M12" s="1">
        <v>0</v>
      </c>
      <c r="N12" s="5">
        <f t="shared" si="0"/>
        <v>136784.72999999998</v>
      </c>
    </row>
    <row r="13" spans="1:14" x14ac:dyDescent="0.25">
      <c r="A13" t="s">
        <v>71</v>
      </c>
      <c r="B13" t="s">
        <v>60</v>
      </c>
      <c r="C13" t="s">
        <v>6</v>
      </c>
      <c r="D13" t="s">
        <v>49</v>
      </c>
      <c r="E13" t="s">
        <v>341</v>
      </c>
      <c r="F13" s="1">
        <v>47242.13</v>
      </c>
      <c r="G13" s="1">
        <v>11330.02</v>
      </c>
      <c r="H13" s="1">
        <v>5000.0600000000004</v>
      </c>
      <c r="I13" s="1">
        <v>4314.25</v>
      </c>
      <c r="J13" s="1">
        <v>0</v>
      </c>
      <c r="K13" s="1">
        <v>35274.39</v>
      </c>
      <c r="L13" s="1">
        <v>1863.27</v>
      </c>
      <c r="M13" s="1">
        <v>0</v>
      </c>
      <c r="N13" s="5">
        <f t="shared" si="0"/>
        <v>105024.12</v>
      </c>
    </row>
    <row r="14" spans="1:14" x14ac:dyDescent="0.25">
      <c r="A14" t="s">
        <v>72</v>
      </c>
      <c r="B14" t="s">
        <v>73</v>
      </c>
      <c r="C14" t="s">
        <v>9</v>
      </c>
      <c r="D14" t="s">
        <v>30</v>
      </c>
      <c r="E14" t="s">
        <v>340</v>
      </c>
      <c r="F14" s="1">
        <v>47242.13</v>
      </c>
      <c r="G14" s="1">
        <v>17509.96</v>
      </c>
      <c r="H14" s="1">
        <v>9500.01</v>
      </c>
      <c r="I14" s="1">
        <v>0</v>
      </c>
      <c r="J14" s="1">
        <v>0</v>
      </c>
      <c r="K14" s="1">
        <v>45201.69</v>
      </c>
      <c r="L14" s="1">
        <v>0</v>
      </c>
      <c r="M14" s="1">
        <v>0</v>
      </c>
      <c r="N14" s="5">
        <f t="shared" si="0"/>
        <v>119453.79</v>
      </c>
    </row>
    <row r="15" spans="1:14" x14ac:dyDescent="0.25">
      <c r="A15" t="s">
        <v>76</v>
      </c>
      <c r="B15" t="s">
        <v>77</v>
      </c>
      <c r="C15" t="s">
        <v>9</v>
      </c>
      <c r="D15" t="s">
        <v>50</v>
      </c>
      <c r="E15" t="s">
        <v>340</v>
      </c>
      <c r="F15" s="1">
        <v>47242.13</v>
      </c>
      <c r="G15" s="1">
        <v>17509.96</v>
      </c>
      <c r="H15" s="1">
        <v>9500.01</v>
      </c>
      <c r="I15" s="1">
        <v>3774.7</v>
      </c>
      <c r="J15" s="1">
        <v>16000</v>
      </c>
      <c r="K15" s="1">
        <v>44636</v>
      </c>
      <c r="L15" s="1">
        <v>25880.17</v>
      </c>
      <c r="M15" s="1">
        <v>0</v>
      </c>
      <c r="N15" s="5">
        <f t="shared" si="0"/>
        <v>164542.96999999997</v>
      </c>
    </row>
    <row r="16" spans="1:14" x14ac:dyDescent="0.25">
      <c r="A16" t="s">
        <v>82</v>
      </c>
      <c r="B16" t="s">
        <v>83</v>
      </c>
      <c r="C16" t="s">
        <v>9</v>
      </c>
      <c r="D16" t="s">
        <v>50</v>
      </c>
      <c r="E16" t="s">
        <v>341</v>
      </c>
      <c r="F16" s="1">
        <v>47242.13</v>
      </c>
      <c r="G16" s="1">
        <v>11330.02</v>
      </c>
      <c r="H16" s="1">
        <v>4000.1</v>
      </c>
      <c r="I16" s="1">
        <v>4343.78</v>
      </c>
      <c r="J16" s="1">
        <v>0</v>
      </c>
      <c r="K16" s="1">
        <v>28709</v>
      </c>
      <c r="L16" s="1">
        <v>9158.09</v>
      </c>
      <c r="M16" s="1">
        <v>0</v>
      </c>
      <c r="N16" s="5">
        <f t="shared" si="0"/>
        <v>104783.12</v>
      </c>
    </row>
    <row r="17" spans="1:14" x14ac:dyDescent="0.25">
      <c r="A17" t="s">
        <v>84</v>
      </c>
      <c r="B17" t="s">
        <v>85</v>
      </c>
      <c r="C17" t="s">
        <v>2</v>
      </c>
      <c r="D17" t="s">
        <v>3</v>
      </c>
      <c r="E17" t="s">
        <v>341</v>
      </c>
      <c r="F17" s="1">
        <v>47242.13</v>
      </c>
      <c r="G17" s="1">
        <v>11330.02</v>
      </c>
      <c r="H17" s="1">
        <v>5000.0600000000004</v>
      </c>
      <c r="I17" s="1">
        <v>4384.97</v>
      </c>
      <c r="J17" s="1">
        <v>0</v>
      </c>
      <c r="K17" s="1">
        <v>25978.18</v>
      </c>
      <c r="L17" s="1">
        <v>0</v>
      </c>
      <c r="M17" s="1">
        <v>0</v>
      </c>
      <c r="N17" s="5">
        <f t="shared" si="0"/>
        <v>93935.359999999986</v>
      </c>
    </row>
    <row r="18" spans="1:14" x14ac:dyDescent="0.25">
      <c r="A18" t="s">
        <v>88</v>
      </c>
      <c r="B18" t="s">
        <v>89</v>
      </c>
      <c r="C18" t="s">
        <v>9</v>
      </c>
      <c r="D18" t="s">
        <v>10</v>
      </c>
      <c r="E18" t="s">
        <v>341</v>
      </c>
      <c r="F18" s="1">
        <v>47242.13</v>
      </c>
      <c r="G18" s="1">
        <v>11330.02</v>
      </c>
      <c r="H18" s="1">
        <v>5000.0600000000004</v>
      </c>
      <c r="I18" s="1">
        <v>4089.09</v>
      </c>
      <c r="J18" s="1">
        <v>0</v>
      </c>
      <c r="K18" s="1">
        <v>30090.39</v>
      </c>
      <c r="L18" s="1">
        <v>2004</v>
      </c>
      <c r="M18" s="1">
        <v>0</v>
      </c>
      <c r="N18" s="5">
        <f t="shared" si="0"/>
        <v>99755.689999999988</v>
      </c>
    </row>
    <row r="19" spans="1:14" x14ac:dyDescent="0.25">
      <c r="A19" t="s">
        <v>90</v>
      </c>
      <c r="B19" t="s">
        <v>8</v>
      </c>
      <c r="C19" t="s">
        <v>9</v>
      </c>
      <c r="D19" t="s">
        <v>25</v>
      </c>
      <c r="E19" t="s">
        <v>341</v>
      </c>
      <c r="F19" s="1">
        <v>47242.13</v>
      </c>
      <c r="G19" s="1">
        <v>11330.02</v>
      </c>
      <c r="H19" s="1">
        <v>4000.1</v>
      </c>
      <c r="I19" s="1">
        <v>4396.8100000000004</v>
      </c>
      <c r="J19" s="1">
        <v>0</v>
      </c>
      <c r="K19" s="1">
        <v>30214.080000000002</v>
      </c>
      <c r="L19" s="1">
        <v>19843.09</v>
      </c>
      <c r="M19" s="1">
        <v>0</v>
      </c>
      <c r="N19" s="5">
        <f t="shared" si="0"/>
        <v>117026.23</v>
      </c>
    </row>
    <row r="20" spans="1:14" x14ac:dyDescent="0.25">
      <c r="A20" t="s">
        <v>93</v>
      </c>
      <c r="B20" t="s">
        <v>94</v>
      </c>
      <c r="C20" t="s">
        <v>2</v>
      </c>
      <c r="D20" t="s">
        <v>75</v>
      </c>
      <c r="E20" t="s">
        <v>341</v>
      </c>
      <c r="F20" s="1">
        <v>47242.13</v>
      </c>
      <c r="G20" s="1">
        <v>11330.02</v>
      </c>
      <c r="H20" s="1">
        <v>5000.0600000000004</v>
      </c>
      <c r="I20" s="1">
        <v>3988.61</v>
      </c>
      <c r="J20" s="1">
        <v>0</v>
      </c>
      <c r="K20" s="1">
        <v>31595.440000000002</v>
      </c>
      <c r="L20" s="1">
        <v>56146.83</v>
      </c>
      <c r="M20" s="1">
        <v>0</v>
      </c>
      <c r="N20" s="5">
        <f t="shared" si="0"/>
        <v>155303.09</v>
      </c>
    </row>
    <row r="21" spans="1:14" x14ac:dyDescent="0.25">
      <c r="A21" t="s">
        <v>97</v>
      </c>
      <c r="B21" t="s">
        <v>98</v>
      </c>
      <c r="C21" t="s">
        <v>6</v>
      </c>
      <c r="D21" t="s">
        <v>79</v>
      </c>
      <c r="E21" t="s">
        <v>340</v>
      </c>
      <c r="F21" s="1">
        <v>47242.13</v>
      </c>
      <c r="G21" s="1">
        <v>17509.96</v>
      </c>
      <c r="H21" s="1">
        <v>9500.01</v>
      </c>
      <c r="I21" s="1">
        <v>4671.6099999999997</v>
      </c>
      <c r="J21" s="1">
        <v>8656.42</v>
      </c>
      <c r="K21" s="1">
        <v>52131.270000000004</v>
      </c>
      <c r="L21" s="1">
        <v>540</v>
      </c>
      <c r="M21" s="1">
        <v>0</v>
      </c>
      <c r="N21" s="5">
        <f t="shared" si="0"/>
        <v>140251.4</v>
      </c>
    </row>
    <row r="22" spans="1:14" x14ac:dyDescent="0.25">
      <c r="A22" t="s">
        <v>99</v>
      </c>
      <c r="B22" t="s">
        <v>100</v>
      </c>
      <c r="C22" t="s">
        <v>2</v>
      </c>
      <c r="D22" t="s">
        <v>49</v>
      </c>
      <c r="E22" t="s">
        <v>341</v>
      </c>
      <c r="F22" s="1">
        <v>47242.13</v>
      </c>
      <c r="G22" s="1">
        <v>11330.02</v>
      </c>
      <c r="H22" s="1">
        <v>4000.1</v>
      </c>
      <c r="I22" s="1">
        <v>4180.75</v>
      </c>
      <c r="J22" s="1">
        <v>0</v>
      </c>
      <c r="K22" s="1">
        <v>28341.98</v>
      </c>
      <c r="L22" s="1">
        <v>4848.41</v>
      </c>
      <c r="M22" s="1">
        <v>0</v>
      </c>
      <c r="N22" s="5">
        <f t="shared" si="0"/>
        <v>99943.39</v>
      </c>
    </row>
    <row r="23" spans="1:14" x14ac:dyDescent="0.25">
      <c r="A23" t="s">
        <v>101</v>
      </c>
      <c r="B23" t="s">
        <v>102</v>
      </c>
      <c r="C23" t="s">
        <v>2</v>
      </c>
      <c r="D23" t="s">
        <v>44</v>
      </c>
      <c r="E23" t="s">
        <v>342</v>
      </c>
      <c r="F23" s="1">
        <v>47242.13</v>
      </c>
      <c r="G23" s="1">
        <v>12874.94</v>
      </c>
      <c r="H23" s="1">
        <v>4499.95</v>
      </c>
      <c r="I23" s="1">
        <v>4728.71</v>
      </c>
      <c r="J23" s="1">
        <v>0</v>
      </c>
      <c r="K23" s="1">
        <v>34262.83</v>
      </c>
      <c r="L23" s="1">
        <v>24059.37</v>
      </c>
      <c r="M23" s="1">
        <v>0</v>
      </c>
      <c r="N23" s="5">
        <f t="shared" si="0"/>
        <v>127667.93</v>
      </c>
    </row>
    <row r="24" spans="1:14" x14ac:dyDescent="0.25">
      <c r="A24" t="s">
        <v>104</v>
      </c>
      <c r="B24" t="s">
        <v>105</v>
      </c>
      <c r="C24" t="s">
        <v>2</v>
      </c>
      <c r="D24" t="s">
        <v>30</v>
      </c>
      <c r="E24" t="s">
        <v>340</v>
      </c>
      <c r="F24" s="1">
        <v>47242.13</v>
      </c>
      <c r="G24" s="1">
        <v>17509.96</v>
      </c>
      <c r="H24" s="1">
        <v>9500.01</v>
      </c>
      <c r="I24" s="1">
        <v>4610.32</v>
      </c>
      <c r="J24" s="1">
        <v>16000</v>
      </c>
      <c r="K24" s="1">
        <v>49708.86</v>
      </c>
      <c r="L24" s="1">
        <v>0</v>
      </c>
      <c r="M24" s="1">
        <v>0</v>
      </c>
      <c r="N24" s="5">
        <f t="shared" si="0"/>
        <v>144571.27999999997</v>
      </c>
    </row>
    <row r="25" spans="1:14" x14ac:dyDescent="0.25">
      <c r="A25" t="s">
        <v>107</v>
      </c>
      <c r="B25" t="s">
        <v>78</v>
      </c>
      <c r="C25" t="s">
        <v>108</v>
      </c>
      <c r="D25" t="s">
        <v>356</v>
      </c>
      <c r="E25" t="s">
        <v>340</v>
      </c>
      <c r="F25" s="1">
        <v>45803.94</v>
      </c>
      <c r="G25" s="1">
        <v>18000.060000000001</v>
      </c>
      <c r="H25" s="1">
        <v>26999.96</v>
      </c>
      <c r="I25" s="1">
        <v>23679.77</v>
      </c>
      <c r="J25" s="1">
        <v>0</v>
      </c>
      <c r="K25" s="1">
        <v>13671.240000000002</v>
      </c>
      <c r="L25" s="1">
        <v>9330.66</v>
      </c>
      <c r="M25" s="1">
        <v>0</v>
      </c>
      <c r="N25" s="5">
        <f t="shared" si="0"/>
        <v>137485.63</v>
      </c>
    </row>
    <row r="26" spans="1:14" x14ac:dyDescent="0.25">
      <c r="A26" t="s">
        <v>109</v>
      </c>
      <c r="B26" t="s">
        <v>87</v>
      </c>
      <c r="C26" t="s">
        <v>9</v>
      </c>
      <c r="D26" t="s">
        <v>32</v>
      </c>
      <c r="E26" t="s">
        <v>341</v>
      </c>
      <c r="F26" s="1">
        <v>47242.13</v>
      </c>
      <c r="G26" s="1">
        <v>11330.02</v>
      </c>
      <c r="H26" s="1">
        <v>5000.0600000000004</v>
      </c>
      <c r="I26" s="1">
        <v>4059.91</v>
      </c>
      <c r="J26" s="1">
        <v>0</v>
      </c>
      <c r="K26" s="1">
        <v>26794.13</v>
      </c>
      <c r="L26" s="1">
        <v>0</v>
      </c>
      <c r="M26" s="1">
        <v>0</v>
      </c>
      <c r="N26" s="5">
        <f t="shared" si="0"/>
        <v>94426.25</v>
      </c>
    </row>
    <row r="27" spans="1:14" x14ac:dyDescent="0.25">
      <c r="A27" t="s">
        <v>110</v>
      </c>
      <c r="B27" t="s">
        <v>26</v>
      </c>
      <c r="C27" t="s">
        <v>11</v>
      </c>
      <c r="D27" t="s">
        <v>65</v>
      </c>
      <c r="E27" t="s">
        <v>341</v>
      </c>
      <c r="F27" s="1">
        <v>47242.13</v>
      </c>
      <c r="G27" s="1">
        <v>11330.02</v>
      </c>
      <c r="H27" s="1">
        <v>5000.0600000000004</v>
      </c>
      <c r="I27" s="1">
        <v>3843.49</v>
      </c>
      <c r="J27" s="1">
        <v>0</v>
      </c>
      <c r="K27" s="1">
        <v>39305.06</v>
      </c>
      <c r="L27" s="1">
        <v>62690.69</v>
      </c>
      <c r="M27" s="1">
        <v>0</v>
      </c>
      <c r="N27" s="5">
        <f t="shared" si="0"/>
        <v>169411.45</v>
      </c>
    </row>
    <row r="28" spans="1:14" x14ac:dyDescent="0.25">
      <c r="A28" t="s">
        <v>115</v>
      </c>
      <c r="B28" t="s">
        <v>96</v>
      </c>
      <c r="C28" t="s">
        <v>9</v>
      </c>
      <c r="D28" t="s">
        <v>10</v>
      </c>
      <c r="E28" t="s">
        <v>341</v>
      </c>
      <c r="F28" s="1">
        <v>47242.13</v>
      </c>
      <c r="G28" s="1">
        <v>11330.02</v>
      </c>
      <c r="H28" s="1">
        <v>5000.0600000000004</v>
      </c>
      <c r="I28" s="1">
        <v>4200.41</v>
      </c>
      <c r="J28" s="1">
        <v>0</v>
      </c>
      <c r="K28" s="1">
        <v>31813.760000000002</v>
      </c>
      <c r="L28" s="1">
        <v>20016.93</v>
      </c>
      <c r="M28" s="1">
        <v>0</v>
      </c>
      <c r="N28" s="5">
        <f t="shared" si="0"/>
        <v>119603.31</v>
      </c>
    </row>
    <row r="29" spans="1:14" x14ac:dyDescent="0.25">
      <c r="A29" t="s">
        <v>117</v>
      </c>
      <c r="B29" t="s">
        <v>87</v>
      </c>
      <c r="C29" t="s">
        <v>11</v>
      </c>
      <c r="D29" t="s">
        <v>41</v>
      </c>
      <c r="E29" t="s">
        <v>341</v>
      </c>
      <c r="F29" s="1">
        <v>47242.13</v>
      </c>
      <c r="G29" s="1">
        <v>11330.02</v>
      </c>
      <c r="H29" s="1">
        <v>5000.0600000000004</v>
      </c>
      <c r="I29" s="1">
        <v>4267.59</v>
      </c>
      <c r="J29" s="1">
        <v>0</v>
      </c>
      <c r="K29" s="1">
        <v>32346.32</v>
      </c>
      <c r="L29" s="1">
        <v>23416.62</v>
      </c>
      <c r="M29" s="1">
        <v>0</v>
      </c>
      <c r="N29" s="5">
        <f t="shared" si="0"/>
        <v>123602.73999999999</v>
      </c>
    </row>
    <row r="30" spans="1:14" x14ac:dyDescent="0.25">
      <c r="A30" t="s">
        <v>66</v>
      </c>
      <c r="B30" t="s">
        <v>118</v>
      </c>
      <c r="C30" t="s">
        <v>9</v>
      </c>
      <c r="D30" t="s">
        <v>79</v>
      </c>
      <c r="E30" t="s">
        <v>341</v>
      </c>
      <c r="F30" s="1">
        <v>47242.13</v>
      </c>
      <c r="G30" s="1">
        <v>11330.02</v>
      </c>
      <c r="H30" s="1">
        <v>4000.1</v>
      </c>
      <c r="I30" s="1">
        <v>4549.55</v>
      </c>
      <c r="J30" s="1">
        <v>0</v>
      </c>
      <c r="K30" s="1">
        <v>24126.68</v>
      </c>
      <c r="L30" s="1">
        <v>0</v>
      </c>
      <c r="M30" s="1">
        <v>0</v>
      </c>
      <c r="N30" s="5">
        <f t="shared" si="0"/>
        <v>91248.479999999981</v>
      </c>
    </row>
    <row r="31" spans="1:14" x14ac:dyDescent="0.25">
      <c r="A31" t="s">
        <v>119</v>
      </c>
      <c r="B31" t="s">
        <v>120</v>
      </c>
      <c r="C31" t="s">
        <v>9</v>
      </c>
      <c r="D31" t="s">
        <v>38</v>
      </c>
      <c r="E31" t="s">
        <v>340</v>
      </c>
      <c r="F31" s="1">
        <v>47242.13</v>
      </c>
      <c r="G31" s="1">
        <v>18539.95</v>
      </c>
      <c r="H31" s="1">
        <v>6999.98</v>
      </c>
      <c r="I31" s="1">
        <v>4364.0200000000004</v>
      </c>
      <c r="J31" s="1">
        <v>0</v>
      </c>
      <c r="K31" s="1">
        <v>50771.229999999996</v>
      </c>
      <c r="L31" s="1">
        <v>28774.69</v>
      </c>
      <c r="M31" s="1">
        <v>0</v>
      </c>
      <c r="N31" s="5">
        <f t="shared" si="0"/>
        <v>156692</v>
      </c>
    </row>
    <row r="32" spans="1:14" x14ac:dyDescent="0.25">
      <c r="A32" t="s">
        <v>121</v>
      </c>
      <c r="B32" t="s">
        <v>122</v>
      </c>
      <c r="C32" t="s">
        <v>2</v>
      </c>
      <c r="D32" t="s">
        <v>46</v>
      </c>
      <c r="E32" t="s">
        <v>342</v>
      </c>
      <c r="F32" s="1">
        <v>47242.13</v>
      </c>
      <c r="G32" s="1">
        <v>12874.94</v>
      </c>
      <c r="H32" s="1">
        <v>4499.95</v>
      </c>
      <c r="I32" s="1">
        <v>4284.4399999999996</v>
      </c>
      <c r="J32" s="1">
        <v>0</v>
      </c>
      <c r="K32" s="1">
        <v>34446.71</v>
      </c>
      <c r="L32" s="1">
        <v>0</v>
      </c>
      <c r="M32" s="1">
        <v>0</v>
      </c>
      <c r="N32" s="5">
        <f t="shared" si="0"/>
        <v>103348.16999999998</v>
      </c>
    </row>
    <row r="33" spans="1:14" x14ac:dyDescent="0.25">
      <c r="A33" t="s">
        <v>126</v>
      </c>
      <c r="B33" t="s">
        <v>77</v>
      </c>
      <c r="C33" t="s">
        <v>2</v>
      </c>
      <c r="D33" t="s">
        <v>31</v>
      </c>
      <c r="E33" t="s">
        <v>341</v>
      </c>
      <c r="F33" s="1">
        <v>47242.13</v>
      </c>
      <c r="G33" s="1">
        <v>11330.02</v>
      </c>
      <c r="H33" s="1">
        <v>4000.1</v>
      </c>
      <c r="I33" s="1">
        <v>4397.55</v>
      </c>
      <c r="J33" s="1">
        <v>0</v>
      </c>
      <c r="K33" s="1">
        <v>31566.65</v>
      </c>
      <c r="L33" s="1">
        <v>1446.99</v>
      </c>
      <c r="M33" s="1">
        <v>0</v>
      </c>
      <c r="N33" s="5">
        <f t="shared" si="0"/>
        <v>99983.439999999988</v>
      </c>
    </row>
    <row r="34" spans="1:14" x14ac:dyDescent="0.25">
      <c r="A34" t="s">
        <v>127</v>
      </c>
      <c r="B34" t="s">
        <v>128</v>
      </c>
      <c r="C34" t="s">
        <v>6</v>
      </c>
      <c r="D34" t="s">
        <v>49</v>
      </c>
      <c r="E34" t="s">
        <v>341</v>
      </c>
      <c r="F34" s="1">
        <v>47242.13</v>
      </c>
      <c r="G34" s="1">
        <v>11330.02</v>
      </c>
      <c r="H34" s="1">
        <v>5000.0600000000004</v>
      </c>
      <c r="I34" s="1">
        <v>3800.26</v>
      </c>
      <c r="J34" s="1">
        <v>0</v>
      </c>
      <c r="K34" s="1">
        <v>23880.18</v>
      </c>
      <c r="L34" s="1">
        <v>4218.38</v>
      </c>
      <c r="M34" s="1">
        <v>0</v>
      </c>
      <c r="N34" s="5">
        <f t="shared" si="0"/>
        <v>95471.03</v>
      </c>
    </row>
    <row r="35" spans="1:14" x14ac:dyDescent="0.25">
      <c r="A35" t="s">
        <v>129</v>
      </c>
      <c r="B35" t="s">
        <v>8</v>
      </c>
      <c r="C35" t="s">
        <v>2</v>
      </c>
      <c r="D35" t="s">
        <v>30</v>
      </c>
      <c r="E35" t="s">
        <v>341</v>
      </c>
      <c r="F35" s="1">
        <v>47242.13</v>
      </c>
      <c r="G35" s="1">
        <v>11330.02</v>
      </c>
      <c r="H35" s="1">
        <v>5000.0600000000004</v>
      </c>
      <c r="I35" s="1">
        <v>4121.29</v>
      </c>
      <c r="J35" s="1">
        <v>0</v>
      </c>
      <c r="K35" s="1">
        <v>24653.33</v>
      </c>
      <c r="L35" s="1">
        <v>5080</v>
      </c>
      <c r="M35" s="1">
        <v>0</v>
      </c>
      <c r="N35" s="5">
        <f t="shared" si="0"/>
        <v>97426.829999999987</v>
      </c>
    </row>
    <row r="36" spans="1:14" x14ac:dyDescent="0.25">
      <c r="A36" t="s">
        <v>131</v>
      </c>
      <c r="B36" t="s">
        <v>37</v>
      </c>
      <c r="C36" t="s">
        <v>2</v>
      </c>
      <c r="D36" t="s">
        <v>41</v>
      </c>
      <c r="E36" t="s">
        <v>341</v>
      </c>
      <c r="F36" s="1">
        <v>47242.13</v>
      </c>
      <c r="G36" s="1">
        <v>11330.02</v>
      </c>
      <c r="H36" s="1">
        <v>5000.0600000000004</v>
      </c>
      <c r="I36" s="1">
        <v>4309.6099999999997</v>
      </c>
      <c r="J36" s="1">
        <v>0</v>
      </c>
      <c r="K36" s="1">
        <v>38542.129999999997</v>
      </c>
      <c r="L36" s="1">
        <v>0</v>
      </c>
      <c r="M36" s="1">
        <v>0</v>
      </c>
      <c r="N36" s="5">
        <f t="shared" si="0"/>
        <v>106423.94999999998</v>
      </c>
    </row>
    <row r="37" spans="1:14" x14ac:dyDescent="0.25">
      <c r="A37" t="s">
        <v>132</v>
      </c>
      <c r="B37" t="s">
        <v>113</v>
      </c>
      <c r="C37" t="s">
        <v>11</v>
      </c>
      <c r="D37" t="s">
        <v>69</v>
      </c>
      <c r="E37" t="s">
        <v>341</v>
      </c>
      <c r="F37" s="1">
        <v>47242.13</v>
      </c>
      <c r="G37" s="1">
        <v>11330.02</v>
      </c>
      <c r="H37" s="1">
        <v>5000.0600000000004</v>
      </c>
      <c r="I37" s="1">
        <v>4231.87</v>
      </c>
      <c r="J37" s="1">
        <v>0</v>
      </c>
      <c r="K37" s="1">
        <v>29309.16</v>
      </c>
      <c r="L37" s="1">
        <v>28457.11</v>
      </c>
      <c r="M37" s="1">
        <v>0</v>
      </c>
      <c r="N37" s="5">
        <f t="shared" si="0"/>
        <v>125570.34999999999</v>
      </c>
    </row>
    <row r="38" spans="1:14" x14ac:dyDescent="0.25">
      <c r="A38" t="s">
        <v>133</v>
      </c>
      <c r="B38" t="s">
        <v>59</v>
      </c>
      <c r="C38" t="s">
        <v>2</v>
      </c>
      <c r="D38" t="s">
        <v>41</v>
      </c>
      <c r="E38" t="s">
        <v>340</v>
      </c>
      <c r="F38" s="1">
        <v>47242.13</v>
      </c>
      <c r="G38" s="1">
        <v>17509.96</v>
      </c>
      <c r="H38" s="1">
        <v>9500.01</v>
      </c>
      <c r="I38" s="1">
        <v>4786.8</v>
      </c>
      <c r="J38" s="1">
        <v>0</v>
      </c>
      <c r="K38" s="1">
        <v>45910.71</v>
      </c>
      <c r="L38" s="1">
        <v>0</v>
      </c>
      <c r="M38" s="1">
        <v>0</v>
      </c>
      <c r="N38" s="5">
        <f t="shared" si="0"/>
        <v>124949.60999999999</v>
      </c>
    </row>
    <row r="39" spans="1:14" x14ac:dyDescent="0.25">
      <c r="A39" t="s">
        <v>136</v>
      </c>
      <c r="B39" t="s">
        <v>137</v>
      </c>
      <c r="C39" t="s">
        <v>6</v>
      </c>
      <c r="D39" t="s">
        <v>33</v>
      </c>
      <c r="E39" t="s">
        <v>341</v>
      </c>
      <c r="F39" s="1">
        <v>47242.13</v>
      </c>
      <c r="G39" s="1">
        <v>11330.02</v>
      </c>
      <c r="H39" s="1">
        <v>4000.1</v>
      </c>
      <c r="I39" s="1">
        <v>4256.22</v>
      </c>
      <c r="J39" s="1">
        <v>0</v>
      </c>
      <c r="K39" s="1">
        <v>20085.48</v>
      </c>
      <c r="L39" s="1">
        <v>0</v>
      </c>
      <c r="M39" s="1">
        <v>0</v>
      </c>
      <c r="N39" s="5">
        <f t="shared" si="0"/>
        <v>86913.949999999983</v>
      </c>
    </row>
    <row r="40" spans="1:14" x14ac:dyDescent="0.25">
      <c r="A40" t="s">
        <v>138</v>
      </c>
      <c r="B40" t="s">
        <v>8</v>
      </c>
      <c r="C40" t="s">
        <v>11</v>
      </c>
      <c r="D40" t="s">
        <v>69</v>
      </c>
      <c r="E40" t="s">
        <v>341</v>
      </c>
      <c r="F40" s="1">
        <v>47242.13</v>
      </c>
      <c r="G40" s="1">
        <v>11330.02</v>
      </c>
      <c r="H40" s="1">
        <v>5000.0600000000004</v>
      </c>
      <c r="I40" s="1">
        <v>3964.69</v>
      </c>
      <c r="J40" s="1">
        <v>0</v>
      </c>
      <c r="K40" s="1">
        <v>31236.48</v>
      </c>
      <c r="L40" s="1">
        <v>345</v>
      </c>
      <c r="M40" s="1">
        <v>0</v>
      </c>
      <c r="N40" s="5">
        <f t="shared" si="0"/>
        <v>99118.37999999999</v>
      </c>
    </row>
    <row r="41" spans="1:14" x14ac:dyDescent="0.25">
      <c r="A41" t="s">
        <v>139</v>
      </c>
      <c r="B41" t="s">
        <v>140</v>
      </c>
      <c r="C41" t="s">
        <v>11</v>
      </c>
      <c r="D41" t="s">
        <v>34</v>
      </c>
      <c r="E41" t="s">
        <v>340</v>
      </c>
      <c r="F41" s="1">
        <v>47242.13</v>
      </c>
      <c r="G41" s="1">
        <v>17509.96</v>
      </c>
      <c r="H41" s="1">
        <v>13000</v>
      </c>
      <c r="I41" s="1">
        <v>4190.47</v>
      </c>
      <c r="J41" s="1">
        <v>0</v>
      </c>
      <c r="K41" s="1">
        <v>36933.49</v>
      </c>
      <c r="L41" s="1">
        <v>0</v>
      </c>
      <c r="M41" s="1">
        <v>0</v>
      </c>
      <c r="N41" s="5">
        <f t="shared" si="0"/>
        <v>118876.04999999999</v>
      </c>
    </row>
    <row r="42" spans="1:14" x14ac:dyDescent="0.25">
      <c r="A42" t="s">
        <v>144</v>
      </c>
      <c r="B42" t="s">
        <v>80</v>
      </c>
      <c r="C42" t="s">
        <v>2</v>
      </c>
      <c r="D42" t="s">
        <v>46</v>
      </c>
      <c r="E42" t="s">
        <v>342</v>
      </c>
      <c r="F42" s="1">
        <v>47242.13</v>
      </c>
      <c r="G42" s="1">
        <v>12874.94</v>
      </c>
      <c r="H42" s="1">
        <v>4499.95</v>
      </c>
      <c r="I42" s="1">
        <v>4234.63</v>
      </c>
      <c r="J42" s="1">
        <v>0</v>
      </c>
      <c r="K42" s="1">
        <v>40686.699999999997</v>
      </c>
      <c r="L42" s="1">
        <v>11727.95</v>
      </c>
      <c r="M42" s="1">
        <v>1316.56</v>
      </c>
      <c r="N42" s="5">
        <f t="shared" si="0"/>
        <v>122582.85999999999</v>
      </c>
    </row>
    <row r="43" spans="1:14" x14ac:dyDescent="0.25">
      <c r="A43" t="s">
        <v>145</v>
      </c>
      <c r="B43" t="s">
        <v>8</v>
      </c>
      <c r="C43" t="s">
        <v>2</v>
      </c>
      <c r="D43" t="s">
        <v>75</v>
      </c>
      <c r="E43" t="s">
        <v>341</v>
      </c>
      <c r="F43" s="1">
        <v>47242.13</v>
      </c>
      <c r="G43" s="1">
        <v>11330.02</v>
      </c>
      <c r="H43" s="1">
        <v>5000.0600000000004</v>
      </c>
      <c r="I43" s="1">
        <v>4066.72</v>
      </c>
      <c r="J43" s="1">
        <v>0</v>
      </c>
      <c r="K43" s="1">
        <v>28707.31</v>
      </c>
      <c r="L43" s="1">
        <v>31510.23</v>
      </c>
      <c r="M43" s="1">
        <v>0</v>
      </c>
      <c r="N43" s="5">
        <f t="shared" si="0"/>
        <v>127856.46999999999</v>
      </c>
    </row>
    <row r="44" spans="1:14" x14ac:dyDescent="0.25">
      <c r="A44" t="s">
        <v>145</v>
      </c>
      <c r="B44" t="s">
        <v>146</v>
      </c>
      <c r="C44" t="s">
        <v>11</v>
      </c>
      <c r="D44" t="s">
        <v>38</v>
      </c>
      <c r="E44" t="s">
        <v>341</v>
      </c>
      <c r="F44" s="1">
        <v>47242.13</v>
      </c>
      <c r="G44" s="1">
        <v>11330.02</v>
      </c>
      <c r="H44" s="1">
        <v>5000.0600000000004</v>
      </c>
      <c r="I44" s="1">
        <v>4058.73</v>
      </c>
      <c r="J44" s="1">
        <v>0</v>
      </c>
      <c r="K44" s="1">
        <v>29572.14</v>
      </c>
      <c r="L44" s="1">
        <v>89821.17</v>
      </c>
      <c r="M44" s="1">
        <v>0</v>
      </c>
      <c r="N44" s="5">
        <f t="shared" si="0"/>
        <v>187024.25</v>
      </c>
    </row>
    <row r="45" spans="1:14" x14ac:dyDescent="0.25">
      <c r="A45" t="s">
        <v>148</v>
      </c>
      <c r="B45" t="s">
        <v>149</v>
      </c>
      <c r="C45" t="s">
        <v>6</v>
      </c>
      <c r="D45" t="s">
        <v>10</v>
      </c>
      <c r="E45" t="s">
        <v>341</v>
      </c>
      <c r="F45" s="1">
        <v>47242.13</v>
      </c>
      <c r="G45" s="1">
        <v>11330.02</v>
      </c>
      <c r="H45" s="1">
        <v>4000.1</v>
      </c>
      <c r="I45" s="1">
        <v>3662.25</v>
      </c>
      <c r="J45" s="1">
        <v>0</v>
      </c>
      <c r="K45" s="1">
        <v>29846.65</v>
      </c>
      <c r="L45" s="1">
        <v>0</v>
      </c>
      <c r="M45" s="1">
        <v>0</v>
      </c>
      <c r="N45" s="5">
        <f t="shared" si="0"/>
        <v>96081.15</v>
      </c>
    </row>
    <row r="46" spans="1:14" x14ac:dyDescent="0.25">
      <c r="A46" t="s">
        <v>150</v>
      </c>
      <c r="B46" t="s">
        <v>22</v>
      </c>
      <c r="C46" t="s">
        <v>108</v>
      </c>
      <c r="D46" t="s">
        <v>358</v>
      </c>
      <c r="E46" t="s">
        <v>340</v>
      </c>
      <c r="F46" s="1">
        <v>45803.94</v>
      </c>
      <c r="G46" s="1">
        <v>18000.060000000001</v>
      </c>
      <c r="H46" s="1">
        <v>26999.96</v>
      </c>
      <c r="I46" s="1">
        <v>23756.17</v>
      </c>
      <c r="J46" s="1">
        <v>0</v>
      </c>
      <c r="K46" s="1">
        <v>11869.379999999997</v>
      </c>
      <c r="L46" s="1">
        <v>9330.66</v>
      </c>
      <c r="M46" s="1">
        <v>0</v>
      </c>
      <c r="N46" s="5">
        <f t="shared" si="0"/>
        <v>135760.16999999998</v>
      </c>
    </row>
    <row r="47" spans="1:14" x14ac:dyDescent="0.25">
      <c r="A47" t="s">
        <v>151</v>
      </c>
      <c r="B47" t="s">
        <v>152</v>
      </c>
      <c r="C47" t="s">
        <v>11</v>
      </c>
      <c r="D47" t="s">
        <v>130</v>
      </c>
      <c r="E47" t="s">
        <v>341</v>
      </c>
      <c r="F47" s="1">
        <v>47242.13</v>
      </c>
      <c r="G47" s="1">
        <v>11330.02</v>
      </c>
      <c r="H47" s="1">
        <v>4000.1</v>
      </c>
      <c r="I47" s="1">
        <v>4552.6400000000003</v>
      </c>
      <c r="J47" s="1">
        <v>0</v>
      </c>
      <c r="K47" s="1">
        <v>32000.940000000002</v>
      </c>
      <c r="L47" s="1">
        <v>0</v>
      </c>
      <c r="M47" s="1">
        <v>0</v>
      </c>
      <c r="N47" s="5">
        <f t="shared" si="0"/>
        <v>99125.83</v>
      </c>
    </row>
    <row r="48" spans="1:14" x14ac:dyDescent="0.25">
      <c r="A48" t="s">
        <v>154</v>
      </c>
      <c r="B48" t="s">
        <v>155</v>
      </c>
      <c r="C48" t="s">
        <v>11</v>
      </c>
      <c r="D48" t="s">
        <v>50</v>
      </c>
      <c r="E48" t="s">
        <v>341</v>
      </c>
      <c r="F48" s="1">
        <v>47242.13</v>
      </c>
      <c r="G48" s="1">
        <v>11330.02</v>
      </c>
      <c r="H48" s="1">
        <v>4000.1</v>
      </c>
      <c r="I48" s="1">
        <v>4193.88</v>
      </c>
      <c r="J48" s="1">
        <v>0</v>
      </c>
      <c r="K48" s="1">
        <v>29748.41</v>
      </c>
      <c r="L48" s="1">
        <v>22416.73</v>
      </c>
      <c r="M48" s="1">
        <v>0</v>
      </c>
      <c r="N48" s="5">
        <f t="shared" si="0"/>
        <v>118931.26999999999</v>
      </c>
    </row>
    <row r="49" spans="1:14" x14ac:dyDescent="0.25">
      <c r="A49" t="s">
        <v>157</v>
      </c>
      <c r="B49" t="s">
        <v>78</v>
      </c>
      <c r="C49" t="s">
        <v>2</v>
      </c>
      <c r="D49" t="s">
        <v>32</v>
      </c>
      <c r="E49" t="s">
        <v>341</v>
      </c>
      <c r="F49" s="1">
        <v>47242.13</v>
      </c>
      <c r="G49" s="1">
        <v>11330.02</v>
      </c>
      <c r="H49" s="1">
        <v>4000.1</v>
      </c>
      <c r="I49" s="1">
        <v>3921.42</v>
      </c>
      <c r="J49" s="1">
        <v>0</v>
      </c>
      <c r="K49" s="1">
        <v>27483.29</v>
      </c>
      <c r="L49" s="1">
        <v>1720</v>
      </c>
      <c r="M49" s="1">
        <v>0</v>
      </c>
      <c r="N49" s="5">
        <f t="shared" si="0"/>
        <v>95696.959999999992</v>
      </c>
    </row>
    <row r="50" spans="1:14" x14ac:dyDescent="0.25">
      <c r="A50" t="s">
        <v>158</v>
      </c>
      <c r="B50" t="s">
        <v>159</v>
      </c>
      <c r="C50" t="s">
        <v>2</v>
      </c>
      <c r="D50" t="s">
        <v>21</v>
      </c>
      <c r="E50" t="s">
        <v>341</v>
      </c>
      <c r="F50" s="1">
        <v>47242.13</v>
      </c>
      <c r="G50" s="1">
        <v>11330.02</v>
      </c>
      <c r="H50" s="1">
        <v>5000.0600000000004</v>
      </c>
      <c r="I50" s="1">
        <v>4251.21</v>
      </c>
      <c r="J50" s="1">
        <v>0</v>
      </c>
      <c r="K50" s="1">
        <v>31874.48</v>
      </c>
      <c r="L50" s="1">
        <v>17212.82</v>
      </c>
      <c r="M50" s="1">
        <v>0</v>
      </c>
      <c r="N50" s="5">
        <f t="shared" si="0"/>
        <v>116910.72</v>
      </c>
    </row>
    <row r="51" spans="1:14" x14ac:dyDescent="0.25">
      <c r="A51" t="s">
        <v>160</v>
      </c>
      <c r="B51" t="s">
        <v>143</v>
      </c>
      <c r="C51" t="s">
        <v>9</v>
      </c>
      <c r="D51" t="s">
        <v>86</v>
      </c>
      <c r="E51" t="s">
        <v>340</v>
      </c>
      <c r="F51" s="1">
        <v>47242.13</v>
      </c>
      <c r="G51" s="1">
        <v>10196.94</v>
      </c>
      <c r="H51" s="1">
        <v>0</v>
      </c>
      <c r="I51" s="1">
        <v>0</v>
      </c>
      <c r="J51" s="1">
        <v>0</v>
      </c>
      <c r="K51" s="1">
        <v>23085.280000000002</v>
      </c>
      <c r="L51" s="1">
        <v>0</v>
      </c>
      <c r="M51" s="1">
        <v>0</v>
      </c>
      <c r="N51" s="5">
        <f t="shared" si="0"/>
        <v>80524.350000000006</v>
      </c>
    </row>
    <row r="52" spans="1:14" x14ac:dyDescent="0.25">
      <c r="A52" t="s">
        <v>163</v>
      </c>
      <c r="B52" t="s">
        <v>164</v>
      </c>
      <c r="C52" t="s">
        <v>108</v>
      </c>
      <c r="D52" t="s">
        <v>357</v>
      </c>
      <c r="E52" t="s">
        <v>340</v>
      </c>
      <c r="F52" s="1">
        <v>45803.94</v>
      </c>
      <c r="G52" s="1">
        <v>18000.060000000001</v>
      </c>
      <c r="H52" s="1">
        <v>26999.96</v>
      </c>
      <c r="I52" s="1">
        <v>24912.39</v>
      </c>
      <c r="J52" s="1">
        <v>0</v>
      </c>
      <c r="K52" s="1">
        <v>11850.909999999996</v>
      </c>
      <c r="L52" s="1">
        <v>9330.66</v>
      </c>
      <c r="M52" s="1">
        <v>0</v>
      </c>
      <c r="N52" s="5">
        <f t="shared" si="0"/>
        <v>136897.91999999998</v>
      </c>
    </row>
    <row r="53" spans="1:14" x14ac:dyDescent="0.25">
      <c r="A53" t="s">
        <v>165</v>
      </c>
      <c r="B53" t="s">
        <v>166</v>
      </c>
      <c r="C53" t="s">
        <v>2</v>
      </c>
      <c r="D53" t="s">
        <v>21</v>
      </c>
      <c r="E53" t="s">
        <v>341</v>
      </c>
      <c r="F53" s="1">
        <v>47242.13</v>
      </c>
      <c r="G53" s="1">
        <v>11330.02</v>
      </c>
      <c r="H53" s="1">
        <v>5000.0600000000004</v>
      </c>
      <c r="I53" s="1">
        <v>4446.12</v>
      </c>
      <c r="J53" s="1">
        <v>0</v>
      </c>
      <c r="K53" s="1">
        <v>28028.480000000003</v>
      </c>
      <c r="L53" s="1">
        <v>17978.939999999999</v>
      </c>
      <c r="M53" s="1">
        <v>0</v>
      </c>
      <c r="N53" s="5">
        <f t="shared" si="0"/>
        <v>114025.75</v>
      </c>
    </row>
    <row r="54" spans="1:14" x14ac:dyDescent="0.25">
      <c r="A54" t="s">
        <v>167</v>
      </c>
      <c r="B54" t="s">
        <v>24</v>
      </c>
      <c r="C54" t="s">
        <v>17</v>
      </c>
      <c r="D54" t="s">
        <v>69</v>
      </c>
      <c r="E54" t="s">
        <v>341</v>
      </c>
      <c r="F54" s="1">
        <v>47242.13</v>
      </c>
      <c r="G54" s="1">
        <v>11330.02</v>
      </c>
      <c r="H54" s="1">
        <v>5000.0600000000004</v>
      </c>
      <c r="I54" s="1">
        <v>4400.0200000000004</v>
      </c>
      <c r="J54" s="1">
        <v>0</v>
      </c>
      <c r="K54" s="1">
        <v>31608.639999999999</v>
      </c>
      <c r="L54" s="1">
        <v>2692.5</v>
      </c>
      <c r="M54" s="1">
        <v>0</v>
      </c>
      <c r="N54" s="5">
        <f t="shared" si="0"/>
        <v>102273.37</v>
      </c>
    </row>
    <row r="55" spans="1:14" x14ac:dyDescent="0.25">
      <c r="A55" t="s">
        <v>169</v>
      </c>
      <c r="B55" t="s">
        <v>170</v>
      </c>
      <c r="C55" t="s">
        <v>9</v>
      </c>
      <c r="D55" t="s">
        <v>359</v>
      </c>
      <c r="E55" t="s">
        <v>340</v>
      </c>
      <c r="F55" s="1">
        <v>45803.94</v>
      </c>
      <c r="G55" s="1">
        <v>18000.060000000001</v>
      </c>
      <c r="H55" s="1">
        <v>26999.96</v>
      </c>
      <c r="I55" s="1">
        <v>23040.95</v>
      </c>
      <c r="J55" s="1">
        <v>0</v>
      </c>
      <c r="K55" s="1">
        <v>11886.86</v>
      </c>
      <c r="L55" s="1">
        <v>9330.66</v>
      </c>
      <c r="M55" s="1">
        <v>0</v>
      </c>
      <c r="N55" s="5">
        <f t="shared" si="0"/>
        <v>135062.43</v>
      </c>
    </row>
    <row r="56" spans="1:14" x14ac:dyDescent="0.25">
      <c r="A56" t="s">
        <v>172</v>
      </c>
      <c r="B56" t="s">
        <v>134</v>
      </c>
      <c r="C56" t="s">
        <v>11</v>
      </c>
      <c r="D56" t="s">
        <v>50</v>
      </c>
      <c r="E56" t="s">
        <v>341</v>
      </c>
      <c r="F56" s="1">
        <v>47242.13</v>
      </c>
      <c r="G56" s="1">
        <v>11330.02</v>
      </c>
      <c r="H56" s="1">
        <v>4000.1</v>
      </c>
      <c r="I56" s="1">
        <v>4351.76</v>
      </c>
      <c r="J56" s="1">
        <v>0</v>
      </c>
      <c r="K56" s="1">
        <v>28786.33</v>
      </c>
      <c r="L56" s="1">
        <v>15006.87</v>
      </c>
      <c r="M56" s="1">
        <v>0</v>
      </c>
      <c r="N56" s="5">
        <f t="shared" si="0"/>
        <v>110717.20999999999</v>
      </c>
    </row>
    <row r="57" spans="1:14" x14ac:dyDescent="0.25">
      <c r="A57" t="s">
        <v>173</v>
      </c>
      <c r="B57" t="s">
        <v>174</v>
      </c>
      <c r="C57" t="s">
        <v>9</v>
      </c>
      <c r="D57" t="s">
        <v>32</v>
      </c>
      <c r="E57" t="s">
        <v>341</v>
      </c>
      <c r="F57" s="1">
        <v>47242.13</v>
      </c>
      <c r="G57" s="1">
        <v>11330.02</v>
      </c>
      <c r="H57" s="1">
        <v>4000.1</v>
      </c>
      <c r="I57" s="1">
        <v>3987.41</v>
      </c>
      <c r="J57" s="1">
        <v>0</v>
      </c>
      <c r="K57" s="1">
        <v>29399.3</v>
      </c>
      <c r="L57" s="1">
        <v>4793.63</v>
      </c>
      <c r="M57" s="1">
        <v>0</v>
      </c>
      <c r="N57" s="5">
        <f t="shared" si="0"/>
        <v>100752.59</v>
      </c>
    </row>
    <row r="58" spans="1:14" x14ac:dyDescent="0.25">
      <c r="A58" t="s">
        <v>175</v>
      </c>
      <c r="B58" t="s">
        <v>176</v>
      </c>
      <c r="C58" t="s">
        <v>2</v>
      </c>
      <c r="D58" t="s">
        <v>177</v>
      </c>
      <c r="E58" t="s">
        <v>341</v>
      </c>
      <c r="F58" s="1">
        <v>47242.13</v>
      </c>
      <c r="G58" s="1">
        <v>11330.02</v>
      </c>
      <c r="H58" s="1">
        <v>4000.1</v>
      </c>
      <c r="I58" s="1">
        <v>4282.37</v>
      </c>
      <c r="J58" s="1">
        <v>0</v>
      </c>
      <c r="K58" s="1">
        <v>34164.83</v>
      </c>
      <c r="L58" s="1">
        <v>2668.41</v>
      </c>
      <c r="M58" s="1">
        <v>0</v>
      </c>
      <c r="N58" s="5">
        <f t="shared" si="0"/>
        <v>103687.86</v>
      </c>
    </row>
    <row r="59" spans="1:14" x14ac:dyDescent="0.25">
      <c r="A59" t="s">
        <v>178</v>
      </c>
      <c r="B59" t="s">
        <v>81</v>
      </c>
      <c r="C59" t="s">
        <v>9</v>
      </c>
      <c r="D59" t="s">
        <v>49</v>
      </c>
      <c r="E59" t="s">
        <v>341</v>
      </c>
      <c r="F59" s="1">
        <v>47242.13</v>
      </c>
      <c r="G59" s="1">
        <v>11330.02</v>
      </c>
      <c r="H59" s="1">
        <v>5000.0600000000004</v>
      </c>
      <c r="I59" s="1">
        <v>4382.8900000000003</v>
      </c>
      <c r="J59" s="1">
        <v>0</v>
      </c>
      <c r="K59" s="1">
        <v>26353.510000000002</v>
      </c>
      <c r="L59" s="1">
        <v>17918.740000000002</v>
      </c>
      <c r="M59" s="1">
        <v>0</v>
      </c>
      <c r="N59" s="5">
        <f t="shared" si="0"/>
        <v>112227.34999999999</v>
      </c>
    </row>
    <row r="60" spans="1:14" x14ac:dyDescent="0.25">
      <c r="A60" t="s">
        <v>179</v>
      </c>
      <c r="B60" t="s">
        <v>180</v>
      </c>
      <c r="C60" t="s">
        <v>17</v>
      </c>
      <c r="D60" t="s">
        <v>360</v>
      </c>
      <c r="E60" t="s">
        <v>340</v>
      </c>
      <c r="F60" s="1">
        <v>47242.13</v>
      </c>
      <c r="G60" s="1">
        <v>17509.96</v>
      </c>
      <c r="H60" s="1">
        <v>8000.07</v>
      </c>
      <c r="I60" s="1">
        <v>5127.67</v>
      </c>
      <c r="J60" s="1">
        <v>0</v>
      </c>
      <c r="K60" s="1">
        <v>51268.32</v>
      </c>
      <c r="L60" s="1">
        <v>3160</v>
      </c>
      <c r="M60" s="1">
        <v>0</v>
      </c>
      <c r="N60" s="5">
        <f t="shared" si="0"/>
        <v>132308.15</v>
      </c>
    </row>
    <row r="61" spans="1:14" x14ac:dyDescent="0.25">
      <c r="A61" t="s">
        <v>181</v>
      </c>
      <c r="B61" t="s">
        <v>182</v>
      </c>
      <c r="C61" t="s">
        <v>11</v>
      </c>
      <c r="D61" t="s">
        <v>3</v>
      </c>
      <c r="E61" t="s">
        <v>341</v>
      </c>
      <c r="F61" s="1">
        <v>47242.13</v>
      </c>
      <c r="G61" s="1">
        <v>11330.02</v>
      </c>
      <c r="H61" s="1">
        <v>4000.1</v>
      </c>
      <c r="I61" s="1">
        <v>3864.07</v>
      </c>
      <c r="J61" s="1">
        <v>0</v>
      </c>
      <c r="K61" s="1">
        <v>15824.09</v>
      </c>
      <c r="L61" s="1">
        <v>0</v>
      </c>
      <c r="M61" s="1">
        <v>0</v>
      </c>
      <c r="N61" s="5">
        <f t="shared" si="0"/>
        <v>82260.409999999989</v>
      </c>
    </row>
    <row r="62" spans="1:14" x14ac:dyDescent="0.25">
      <c r="A62" t="s">
        <v>183</v>
      </c>
      <c r="B62" t="s">
        <v>61</v>
      </c>
      <c r="C62" t="s">
        <v>9</v>
      </c>
      <c r="D62" t="s">
        <v>32</v>
      </c>
      <c r="E62" t="s">
        <v>340</v>
      </c>
      <c r="F62" s="1">
        <v>47242.13</v>
      </c>
      <c r="G62" s="1">
        <v>17509.96</v>
      </c>
      <c r="H62" s="1">
        <v>9500.01</v>
      </c>
      <c r="I62" s="1">
        <v>4709.83</v>
      </c>
      <c r="J62" s="1">
        <v>31000</v>
      </c>
      <c r="K62" s="1">
        <v>48249.539999999994</v>
      </c>
      <c r="L62" s="1">
        <v>6300</v>
      </c>
      <c r="M62" s="1">
        <v>0</v>
      </c>
      <c r="N62" s="5">
        <f t="shared" si="0"/>
        <v>164511.46999999997</v>
      </c>
    </row>
    <row r="63" spans="1:14" x14ac:dyDescent="0.25">
      <c r="A63" t="s">
        <v>185</v>
      </c>
      <c r="B63" t="s">
        <v>186</v>
      </c>
      <c r="C63" t="s">
        <v>108</v>
      </c>
      <c r="D63" t="s">
        <v>361</v>
      </c>
      <c r="E63" t="s">
        <v>340</v>
      </c>
      <c r="F63" s="1">
        <v>45803.94</v>
      </c>
      <c r="G63" s="1">
        <v>18000.060000000001</v>
      </c>
      <c r="H63" s="1">
        <v>26999.96</v>
      </c>
      <c r="I63" s="1">
        <v>25400.55</v>
      </c>
      <c r="J63" s="1">
        <v>0</v>
      </c>
      <c r="K63" s="1">
        <v>11886.86</v>
      </c>
      <c r="L63" s="1">
        <v>9330.66</v>
      </c>
      <c r="M63" s="1">
        <v>0</v>
      </c>
      <c r="N63" s="5">
        <f t="shared" si="0"/>
        <v>137422.03</v>
      </c>
    </row>
    <row r="64" spans="1:14" x14ac:dyDescent="0.25">
      <c r="A64" t="s">
        <v>187</v>
      </c>
      <c r="B64" t="s">
        <v>188</v>
      </c>
      <c r="C64" t="s">
        <v>9</v>
      </c>
      <c r="D64" t="s">
        <v>103</v>
      </c>
      <c r="E64" t="s">
        <v>341</v>
      </c>
      <c r="F64" s="1">
        <v>47242.13</v>
      </c>
      <c r="G64" s="1">
        <v>11330.02</v>
      </c>
      <c r="H64" s="1">
        <v>4000.1</v>
      </c>
      <c r="I64" s="1">
        <v>4093.79</v>
      </c>
      <c r="J64" s="1">
        <v>0</v>
      </c>
      <c r="K64" s="1">
        <v>32864.76</v>
      </c>
      <c r="L64" s="1">
        <v>10426.56</v>
      </c>
      <c r="M64" s="1">
        <v>0</v>
      </c>
      <c r="N64" s="5">
        <f t="shared" si="0"/>
        <v>109957.35999999999</v>
      </c>
    </row>
    <row r="65" spans="1:14" x14ac:dyDescent="0.25">
      <c r="A65" t="s">
        <v>189</v>
      </c>
      <c r="B65" t="s">
        <v>190</v>
      </c>
      <c r="C65" t="s">
        <v>6</v>
      </c>
      <c r="D65" t="s">
        <v>10</v>
      </c>
      <c r="E65" t="s">
        <v>341</v>
      </c>
      <c r="F65" s="1">
        <v>47242.13</v>
      </c>
      <c r="G65" s="1">
        <v>11330.02</v>
      </c>
      <c r="H65" s="1">
        <v>4000.1</v>
      </c>
      <c r="I65" s="1">
        <v>3886.19</v>
      </c>
      <c r="J65" s="1">
        <v>0</v>
      </c>
      <c r="K65" s="1">
        <v>28461.22</v>
      </c>
      <c r="L65" s="1">
        <v>1592.41</v>
      </c>
      <c r="M65" s="1">
        <v>0</v>
      </c>
      <c r="N65" s="5">
        <f t="shared" si="0"/>
        <v>96512.069999999992</v>
      </c>
    </row>
    <row r="66" spans="1:14" x14ac:dyDescent="0.25">
      <c r="A66" t="s">
        <v>191</v>
      </c>
      <c r="B66" t="s">
        <v>111</v>
      </c>
      <c r="C66" t="s">
        <v>2</v>
      </c>
      <c r="D66" t="s">
        <v>25</v>
      </c>
      <c r="E66" t="s">
        <v>341</v>
      </c>
      <c r="F66" s="1">
        <v>47242.13</v>
      </c>
      <c r="G66" s="1">
        <v>11330.02</v>
      </c>
      <c r="H66" s="1">
        <v>5000.0600000000004</v>
      </c>
      <c r="I66" s="1">
        <v>4024.66</v>
      </c>
      <c r="J66" s="1">
        <v>0</v>
      </c>
      <c r="K66" s="1">
        <v>34085.17</v>
      </c>
      <c r="L66" s="1">
        <v>28837.73</v>
      </c>
      <c r="M66" s="1">
        <v>0</v>
      </c>
      <c r="N66" s="5">
        <f t="shared" si="0"/>
        <v>130519.76999999999</v>
      </c>
    </row>
    <row r="67" spans="1:14" x14ac:dyDescent="0.25">
      <c r="A67" t="s">
        <v>192</v>
      </c>
      <c r="B67" t="s">
        <v>193</v>
      </c>
      <c r="C67" t="s">
        <v>2</v>
      </c>
      <c r="D67" t="s">
        <v>21</v>
      </c>
      <c r="E67" t="s">
        <v>341</v>
      </c>
      <c r="F67" s="1">
        <v>47242.13</v>
      </c>
      <c r="G67" s="1">
        <v>11330.02</v>
      </c>
      <c r="H67" s="1">
        <v>5000.0600000000004</v>
      </c>
      <c r="I67" s="1">
        <v>4331.7299999999996</v>
      </c>
      <c r="J67" s="1">
        <v>0</v>
      </c>
      <c r="K67" s="1">
        <v>26149.89</v>
      </c>
      <c r="L67" s="1">
        <v>29334.45</v>
      </c>
      <c r="M67" s="1">
        <v>0</v>
      </c>
      <c r="N67" s="5">
        <f t="shared" ref="N67:N130" si="1">SUM(F67:M67)</f>
        <v>123388.27999999998</v>
      </c>
    </row>
    <row r="68" spans="1:14" x14ac:dyDescent="0.25">
      <c r="A68" t="s">
        <v>194</v>
      </c>
      <c r="B68" t="s">
        <v>77</v>
      </c>
      <c r="C68" t="s">
        <v>108</v>
      </c>
      <c r="D68" t="s">
        <v>362</v>
      </c>
      <c r="E68" t="s">
        <v>340</v>
      </c>
      <c r="F68" s="1">
        <v>45803.94</v>
      </c>
      <c r="G68" s="1">
        <v>18000.060000000001</v>
      </c>
      <c r="H68" s="1">
        <v>26999.96</v>
      </c>
      <c r="I68" s="1">
        <v>22025.5</v>
      </c>
      <c r="J68" s="1">
        <v>0</v>
      </c>
      <c r="K68" s="1">
        <v>12012.57</v>
      </c>
      <c r="L68" s="1">
        <v>9330.66</v>
      </c>
      <c r="M68" s="1">
        <v>0</v>
      </c>
      <c r="N68" s="5">
        <f t="shared" si="1"/>
        <v>134172.69</v>
      </c>
    </row>
    <row r="69" spans="1:14" x14ac:dyDescent="0.25">
      <c r="A69" t="s">
        <v>195</v>
      </c>
      <c r="B69" t="s">
        <v>95</v>
      </c>
      <c r="C69" t="s">
        <v>2</v>
      </c>
      <c r="D69" t="s">
        <v>41</v>
      </c>
      <c r="E69" t="s">
        <v>341</v>
      </c>
      <c r="F69" s="1">
        <v>47242.13</v>
      </c>
      <c r="G69" s="1">
        <v>11330.02</v>
      </c>
      <c r="H69" s="1">
        <v>5000.0600000000004</v>
      </c>
      <c r="I69" s="1">
        <v>3787.57</v>
      </c>
      <c r="J69" s="1">
        <v>0</v>
      </c>
      <c r="K69" s="1">
        <v>25671.010000000002</v>
      </c>
      <c r="L69" s="1">
        <v>28079.81</v>
      </c>
      <c r="M69" s="1">
        <v>0</v>
      </c>
      <c r="N69" s="5">
        <f t="shared" si="1"/>
        <v>121110.6</v>
      </c>
    </row>
    <row r="70" spans="1:14" x14ac:dyDescent="0.25">
      <c r="A70" t="s">
        <v>196</v>
      </c>
      <c r="B70" t="s">
        <v>197</v>
      </c>
      <c r="C70" t="s">
        <v>9</v>
      </c>
      <c r="D70" t="s">
        <v>38</v>
      </c>
      <c r="E70" t="s">
        <v>341</v>
      </c>
      <c r="F70" s="1">
        <v>47242.13</v>
      </c>
      <c r="G70" s="1">
        <v>11330.02</v>
      </c>
      <c r="H70" s="1">
        <v>4000.1</v>
      </c>
      <c r="I70" s="1">
        <v>4267.21</v>
      </c>
      <c r="J70" s="1">
        <v>0</v>
      </c>
      <c r="K70" s="1">
        <v>39488.589999999997</v>
      </c>
      <c r="L70" s="1">
        <v>21115.47</v>
      </c>
      <c r="M70" s="1">
        <v>0</v>
      </c>
      <c r="N70" s="5">
        <f t="shared" si="1"/>
        <v>127443.51999999999</v>
      </c>
    </row>
    <row r="71" spans="1:14" x14ac:dyDescent="0.25">
      <c r="A71" t="s">
        <v>199</v>
      </c>
      <c r="B71" t="s">
        <v>37</v>
      </c>
      <c r="C71" t="s">
        <v>6</v>
      </c>
      <c r="D71" t="s">
        <v>49</v>
      </c>
      <c r="E71" t="s">
        <v>342</v>
      </c>
      <c r="F71" s="1">
        <v>47242.13</v>
      </c>
      <c r="G71" s="1">
        <v>12874.94</v>
      </c>
      <c r="H71" s="1">
        <v>4499.95</v>
      </c>
      <c r="I71" s="1">
        <v>4323.8999999999996</v>
      </c>
      <c r="J71" s="1">
        <v>0</v>
      </c>
      <c r="K71" s="1">
        <v>34917</v>
      </c>
      <c r="L71" s="1">
        <v>22000.36</v>
      </c>
      <c r="M71" s="1">
        <v>0</v>
      </c>
      <c r="N71" s="5">
        <f t="shared" si="1"/>
        <v>125858.28</v>
      </c>
    </row>
    <row r="72" spans="1:14" x14ac:dyDescent="0.25">
      <c r="A72" t="s">
        <v>200</v>
      </c>
      <c r="B72" t="s">
        <v>201</v>
      </c>
      <c r="C72" t="s">
        <v>9</v>
      </c>
      <c r="D72" t="s">
        <v>41</v>
      </c>
      <c r="E72" t="s">
        <v>342</v>
      </c>
      <c r="F72" s="1">
        <v>47242.13</v>
      </c>
      <c r="G72" s="1">
        <v>12874.94</v>
      </c>
      <c r="H72" s="1">
        <v>5500.04</v>
      </c>
      <c r="I72" s="1">
        <v>4452.82</v>
      </c>
      <c r="J72" s="1">
        <v>0</v>
      </c>
      <c r="K72" s="1">
        <v>30274.27</v>
      </c>
      <c r="L72" s="1">
        <v>960</v>
      </c>
      <c r="M72" s="1">
        <v>0</v>
      </c>
      <c r="N72" s="5">
        <f t="shared" si="1"/>
        <v>101304.2</v>
      </c>
    </row>
    <row r="73" spans="1:14" x14ac:dyDescent="0.25">
      <c r="A73" t="s">
        <v>202</v>
      </c>
      <c r="B73" t="s">
        <v>203</v>
      </c>
      <c r="C73" t="s">
        <v>6</v>
      </c>
      <c r="D73" t="s">
        <v>147</v>
      </c>
      <c r="E73" t="s">
        <v>341</v>
      </c>
      <c r="F73" s="1">
        <v>47242.13</v>
      </c>
      <c r="G73" s="1">
        <v>11330.02</v>
      </c>
      <c r="H73" s="1">
        <v>4000.1</v>
      </c>
      <c r="I73" s="1">
        <v>4103.88</v>
      </c>
      <c r="J73" s="1">
        <v>0</v>
      </c>
      <c r="K73" s="1">
        <v>28435.59</v>
      </c>
      <c r="L73" s="1">
        <v>0</v>
      </c>
      <c r="M73" s="1">
        <v>0</v>
      </c>
      <c r="N73" s="5">
        <f t="shared" si="1"/>
        <v>95111.719999999987</v>
      </c>
    </row>
    <row r="74" spans="1:14" x14ac:dyDescent="0.25">
      <c r="A74" t="s">
        <v>204</v>
      </c>
      <c r="B74" t="s">
        <v>80</v>
      </c>
      <c r="C74" t="s">
        <v>11</v>
      </c>
      <c r="D74" t="s">
        <v>21</v>
      </c>
      <c r="E74" t="s">
        <v>341</v>
      </c>
      <c r="F74" s="1">
        <v>47242.13</v>
      </c>
      <c r="G74" s="1">
        <v>11330.02</v>
      </c>
      <c r="H74" s="1">
        <v>4000.1</v>
      </c>
      <c r="I74" s="1">
        <v>4256.8999999999996</v>
      </c>
      <c r="J74" s="1">
        <v>0</v>
      </c>
      <c r="K74" s="1">
        <v>35267.64</v>
      </c>
      <c r="L74" s="1">
        <v>31950.41</v>
      </c>
      <c r="M74" s="1">
        <v>0</v>
      </c>
      <c r="N74" s="5">
        <f t="shared" si="1"/>
        <v>134047.19999999998</v>
      </c>
    </row>
    <row r="75" spans="1:14" x14ac:dyDescent="0.25">
      <c r="A75" t="s">
        <v>205</v>
      </c>
      <c r="B75" t="s">
        <v>13</v>
      </c>
      <c r="C75" t="s">
        <v>108</v>
      </c>
      <c r="D75" t="s">
        <v>363</v>
      </c>
      <c r="E75" t="s">
        <v>340</v>
      </c>
      <c r="F75" s="1">
        <v>45803.94</v>
      </c>
      <c r="G75" s="1">
        <v>18000.060000000001</v>
      </c>
      <c r="H75" s="1">
        <v>26999.96</v>
      </c>
      <c r="I75" s="1">
        <v>21921.96</v>
      </c>
      <c r="J75" s="1">
        <v>0</v>
      </c>
      <c r="K75" s="1">
        <v>13685.260000000002</v>
      </c>
      <c r="L75" s="1">
        <v>9330.66</v>
      </c>
      <c r="M75" s="1">
        <v>0</v>
      </c>
      <c r="N75" s="5">
        <f t="shared" si="1"/>
        <v>135741.84</v>
      </c>
    </row>
    <row r="76" spans="1:14" x14ac:dyDescent="0.25">
      <c r="A76" t="s">
        <v>206</v>
      </c>
      <c r="B76" t="s">
        <v>60</v>
      </c>
      <c r="C76" t="s">
        <v>17</v>
      </c>
      <c r="D76" t="s">
        <v>50</v>
      </c>
      <c r="E76" t="s">
        <v>341</v>
      </c>
      <c r="F76" s="1">
        <v>47242.13</v>
      </c>
      <c r="G76" s="1">
        <v>11330.02</v>
      </c>
      <c r="H76" s="1">
        <v>5000.0600000000004</v>
      </c>
      <c r="I76" s="1">
        <v>4075.69</v>
      </c>
      <c r="J76" s="1">
        <v>0</v>
      </c>
      <c r="K76" s="1">
        <v>26986.75</v>
      </c>
      <c r="L76" s="1">
        <v>26695.08</v>
      </c>
      <c r="M76" s="1">
        <v>0</v>
      </c>
      <c r="N76" s="5">
        <f t="shared" si="1"/>
        <v>121329.73</v>
      </c>
    </row>
    <row r="77" spans="1:14" x14ac:dyDescent="0.25">
      <c r="A77" t="s">
        <v>207</v>
      </c>
      <c r="B77" t="s">
        <v>208</v>
      </c>
      <c r="C77" t="s">
        <v>2</v>
      </c>
      <c r="D77" t="s">
        <v>46</v>
      </c>
      <c r="E77" t="s">
        <v>342</v>
      </c>
      <c r="F77" s="1">
        <v>47242.13</v>
      </c>
      <c r="G77" s="1">
        <v>12874.94</v>
      </c>
      <c r="H77" s="1">
        <v>4499.95</v>
      </c>
      <c r="I77" s="1">
        <v>4105.7299999999996</v>
      </c>
      <c r="J77" s="1">
        <v>0</v>
      </c>
      <c r="K77" s="1">
        <v>31656.3</v>
      </c>
      <c r="L77" s="1">
        <v>0</v>
      </c>
      <c r="M77" s="1">
        <v>0</v>
      </c>
      <c r="N77" s="5">
        <f t="shared" si="1"/>
        <v>100379.05</v>
      </c>
    </row>
    <row r="78" spans="1:14" x14ac:dyDescent="0.25">
      <c r="A78" t="s">
        <v>209</v>
      </c>
      <c r="B78" t="s">
        <v>134</v>
      </c>
      <c r="C78" t="s">
        <v>6</v>
      </c>
      <c r="D78" t="s">
        <v>49</v>
      </c>
      <c r="E78" t="s">
        <v>341</v>
      </c>
      <c r="F78" s="1">
        <v>47242.13</v>
      </c>
      <c r="G78" s="1">
        <v>11330.02</v>
      </c>
      <c r="H78" s="1">
        <v>5000.0600000000004</v>
      </c>
      <c r="I78" s="1">
        <v>4290.68</v>
      </c>
      <c r="J78" s="1">
        <v>0</v>
      </c>
      <c r="K78" s="1">
        <v>32679.86</v>
      </c>
      <c r="L78" s="1">
        <v>0</v>
      </c>
      <c r="M78" s="1">
        <v>0</v>
      </c>
      <c r="N78" s="5">
        <f t="shared" si="1"/>
        <v>100542.74999999999</v>
      </c>
    </row>
    <row r="79" spans="1:14" x14ac:dyDescent="0.25">
      <c r="A79" t="s">
        <v>210</v>
      </c>
      <c r="B79" t="s">
        <v>211</v>
      </c>
      <c r="C79" t="s">
        <v>17</v>
      </c>
      <c r="D79" t="s">
        <v>130</v>
      </c>
      <c r="E79" t="s">
        <v>340</v>
      </c>
      <c r="F79" s="1">
        <v>47242.13</v>
      </c>
      <c r="G79" s="1">
        <v>17509.96</v>
      </c>
      <c r="H79" s="1">
        <v>7906.08</v>
      </c>
      <c r="I79" s="1">
        <v>0</v>
      </c>
      <c r="J79" s="1">
        <v>0</v>
      </c>
      <c r="K79" s="1">
        <v>45507.41</v>
      </c>
      <c r="L79" s="1">
        <v>0</v>
      </c>
      <c r="M79" s="1">
        <v>0</v>
      </c>
      <c r="N79" s="5">
        <f t="shared" si="1"/>
        <v>118165.58</v>
      </c>
    </row>
    <row r="80" spans="1:14" x14ac:dyDescent="0.25">
      <c r="A80" t="s">
        <v>212</v>
      </c>
      <c r="B80" t="s">
        <v>213</v>
      </c>
      <c r="C80" t="s">
        <v>9</v>
      </c>
      <c r="D80" t="s">
        <v>198</v>
      </c>
      <c r="E80" t="s">
        <v>341</v>
      </c>
      <c r="F80" s="1">
        <v>47242.13</v>
      </c>
      <c r="G80" s="1">
        <v>11330.02</v>
      </c>
      <c r="H80" s="1">
        <v>5000.0600000000004</v>
      </c>
      <c r="I80" s="1">
        <v>4105.22</v>
      </c>
      <c r="J80" s="1">
        <v>0</v>
      </c>
      <c r="K80" s="1">
        <v>32683.489999999998</v>
      </c>
      <c r="L80" s="1">
        <v>63988.44</v>
      </c>
      <c r="M80" s="1">
        <v>0</v>
      </c>
      <c r="N80" s="5">
        <f t="shared" si="1"/>
        <v>164349.35999999999</v>
      </c>
    </row>
    <row r="81" spans="1:14" x14ac:dyDescent="0.25">
      <c r="A81" t="s">
        <v>214</v>
      </c>
      <c r="B81" t="s">
        <v>13</v>
      </c>
      <c r="C81" t="s">
        <v>108</v>
      </c>
      <c r="D81" t="s">
        <v>198</v>
      </c>
      <c r="E81" t="s">
        <v>340</v>
      </c>
      <c r="F81" s="1">
        <v>47242.13</v>
      </c>
      <c r="G81" s="1">
        <v>10196.94</v>
      </c>
      <c r="H81" s="1">
        <v>0</v>
      </c>
      <c r="I81" s="1">
        <v>0</v>
      </c>
      <c r="J81" s="1">
        <v>0</v>
      </c>
      <c r="K81" s="1">
        <v>21572.350000000002</v>
      </c>
      <c r="L81" s="1">
        <v>0</v>
      </c>
      <c r="M81" s="1">
        <v>0</v>
      </c>
      <c r="N81" s="5">
        <f t="shared" si="1"/>
        <v>79011.42</v>
      </c>
    </row>
    <row r="82" spans="1:14" x14ac:dyDescent="0.25">
      <c r="A82" t="s">
        <v>215</v>
      </c>
      <c r="B82" t="s">
        <v>216</v>
      </c>
      <c r="C82" t="s">
        <v>2</v>
      </c>
      <c r="D82" t="s">
        <v>46</v>
      </c>
      <c r="E82" t="s">
        <v>341</v>
      </c>
      <c r="F82" s="1">
        <v>47242.13</v>
      </c>
      <c r="G82" s="1">
        <v>11330.02</v>
      </c>
      <c r="H82" s="1">
        <v>4000.1</v>
      </c>
      <c r="I82" s="1">
        <v>4320.55</v>
      </c>
      <c r="J82" s="1">
        <v>0</v>
      </c>
      <c r="K82" s="1">
        <v>35311.85</v>
      </c>
      <c r="L82" s="1">
        <v>5333.15</v>
      </c>
      <c r="M82" s="1">
        <v>0</v>
      </c>
      <c r="N82" s="5">
        <f t="shared" si="1"/>
        <v>107537.79999999999</v>
      </c>
    </row>
    <row r="83" spans="1:14" x14ac:dyDescent="0.25">
      <c r="A83" t="s">
        <v>217</v>
      </c>
      <c r="B83" t="s">
        <v>218</v>
      </c>
      <c r="C83" t="s">
        <v>2</v>
      </c>
      <c r="D83" t="s">
        <v>25</v>
      </c>
      <c r="E83" t="s">
        <v>340</v>
      </c>
      <c r="F83" s="1">
        <v>47242.13</v>
      </c>
      <c r="G83" s="1">
        <v>17509.96</v>
      </c>
      <c r="H83" s="1">
        <v>9500.01</v>
      </c>
      <c r="I83" s="1">
        <v>4738.51</v>
      </c>
      <c r="J83" s="1">
        <v>0</v>
      </c>
      <c r="K83" s="1">
        <v>46022.6</v>
      </c>
      <c r="L83" s="1">
        <v>16201.94</v>
      </c>
      <c r="M83" s="1">
        <v>0</v>
      </c>
      <c r="N83" s="5">
        <f t="shared" si="1"/>
        <v>141215.15</v>
      </c>
    </row>
    <row r="84" spans="1:14" x14ac:dyDescent="0.25">
      <c r="A84" t="s">
        <v>219</v>
      </c>
      <c r="B84" t="s">
        <v>22</v>
      </c>
      <c r="C84" t="s">
        <v>2</v>
      </c>
      <c r="D84" t="s">
        <v>46</v>
      </c>
      <c r="E84" t="s">
        <v>341</v>
      </c>
      <c r="F84" s="1">
        <v>47242.13</v>
      </c>
      <c r="G84" s="1">
        <v>11330.02</v>
      </c>
      <c r="H84" s="1">
        <v>4000.1</v>
      </c>
      <c r="I84" s="1">
        <v>4355.34</v>
      </c>
      <c r="J84" s="1">
        <v>0</v>
      </c>
      <c r="K84" s="1">
        <v>31588.93</v>
      </c>
      <c r="L84" s="1">
        <v>38106.76</v>
      </c>
      <c r="M84" s="1">
        <v>0</v>
      </c>
      <c r="N84" s="5">
        <f t="shared" si="1"/>
        <v>136623.28</v>
      </c>
    </row>
    <row r="85" spans="1:14" x14ac:dyDescent="0.25">
      <c r="A85" t="s">
        <v>220</v>
      </c>
      <c r="B85" t="s">
        <v>221</v>
      </c>
      <c r="C85" t="s">
        <v>2</v>
      </c>
      <c r="D85" t="s">
        <v>198</v>
      </c>
      <c r="E85" t="s">
        <v>341</v>
      </c>
      <c r="F85" s="1">
        <v>47242.13</v>
      </c>
      <c r="G85" s="1">
        <v>11330.02</v>
      </c>
      <c r="H85" s="1">
        <v>5000.0600000000004</v>
      </c>
      <c r="I85" s="1">
        <v>4231.51</v>
      </c>
      <c r="J85" s="1">
        <v>0</v>
      </c>
      <c r="K85" s="1">
        <v>32023.809999999998</v>
      </c>
      <c r="L85" s="1">
        <v>96055.72</v>
      </c>
      <c r="M85" s="1">
        <v>0</v>
      </c>
      <c r="N85" s="5">
        <f t="shared" si="1"/>
        <v>195883.25</v>
      </c>
    </row>
    <row r="86" spans="1:14" x14ac:dyDescent="0.25">
      <c r="A86" t="s">
        <v>222</v>
      </c>
      <c r="B86" t="s">
        <v>43</v>
      </c>
      <c r="C86" t="s">
        <v>6</v>
      </c>
      <c r="D86" t="s">
        <v>364</v>
      </c>
      <c r="E86" t="s">
        <v>340</v>
      </c>
      <c r="F86" s="1">
        <v>45803.94</v>
      </c>
      <c r="G86" s="1">
        <v>18000.060000000001</v>
      </c>
      <c r="H86" s="1">
        <v>26999.96</v>
      </c>
      <c r="I86" s="1">
        <v>25349.53</v>
      </c>
      <c r="J86" s="1">
        <v>0</v>
      </c>
      <c r="K86" s="1">
        <v>11875.669999999998</v>
      </c>
      <c r="L86" s="1">
        <v>9330.66</v>
      </c>
      <c r="M86" s="1">
        <v>0</v>
      </c>
      <c r="N86" s="5">
        <f t="shared" si="1"/>
        <v>137359.81999999998</v>
      </c>
    </row>
    <row r="87" spans="1:14" x14ac:dyDescent="0.25">
      <c r="A87" t="s">
        <v>223</v>
      </c>
      <c r="B87" t="s">
        <v>193</v>
      </c>
      <c r="C87" t="s">
        <v>2</v>
      </c>
      <c r="D87" t="s">
        <v>171</v>
      </c>
      <c r="E87" t="s">
        <v>340</v>
      </c>
      <c r="F87" s="1">
        <v>47242.13</v>
      </c>
      <c r="G87" s="1">
        <v>17509.96</v>
      </c>
      <c r="H87" s="1">
        <v>8000.07</v>
      </c>
      <c r="I87" s="1">
        <v>0</v>
      </c>
      <c r="J87" s="1">
        <v>0</v>
      </c>
      <c r="K87" s="1">
        <v>46853.229999999996</v>
      </c>
      <c r="L87" s="1">
        <v>0</v>
      </c>
      <c r="M87" s="1">
        <v>0</v>
      </c>
      <c r="N87" s="5">
        <f t="shared" si="1"/>
        <v>119605.39</v>
      </c>
    </row>
    <row r="88" spans="1:14" x14ac:dyDescent="0.25">
      <c r="A88" t="s">
        <v>224</v>
      </c>
      <c r="B88" t="s">
        <v>225</v>
      </c>
      <c r="C88" t="s">
        <v>2</v>
      </c>
      <c r="D88" t="s">
        <v>32</v>
      </c>
      <c r="E88" t="s">
        <v>340</v>
      </c>
      <c r="F88" s="1">
        <v>47242.13</v>
      </c>
      <c r="G88" s="1">
        <v>17509.96</v>
      </c>
      <c r="H88" s="1">
        <v>6500</v>
      </c>
      <c r="I88" s="1">
        <v>4598.74</v>
      </c>
      <c r="J88" s="1">
        <v>0</v>
      </c>
      <c r="K88" s="1">
        <v>44805.47</v>
      </c>
      <c r="L88" s="1">
        <v>0</v>
      </c>
      <c r="M88" s="1">
        <v>0</v>
      </c>
      <c r="N88" s="5">
        <f t="shared" si="1"/>
        <v>120656.3</v>
      </c>
    </row>
    <row r="89" spans="1:14" x14ac:dyDescent="0.25">
      <c r="A89" t="s">
        <v>226</v>
      </c>
      <c r="B89" t="s">
        <v>227</v>
      </c>
      <c r="C89" t="s">
        <v>11</v>
      </c>
      <c r="D89" t="s">
        <v>18</v>
      </c>
      <c r="E89" t="s">
        <v>341</v>
      </c>
      <c r="F89" s="1">
        <v>47242.13</v>
      </c>
      <c r="G89" s="1">
        <v>6231.55</v>
      </c>
      <c r="H89" s="1">
        <v>0</v>
      </c>
      <c r="I89" s="1">
        <v>0</v>
      </c>
      <c r="J89" s="1">
        <v>0</v>
      </c>
      <c r="K89" s="1">
        <v>12927.93</v>
      </c>
      <c r="L89" s="1">
        <v>160</v>
      </c>
      <c r="M89" s="1">
        <v>0</v>
      </c>
      <c r="N89" s="5">
        <f t="shared" si="1"/>
        <v>66561.61</v>
      </c>
    </row>
    <row r="90" spans="1:14" x14ac:dyDescent="0.25">
      <c r="A90" t="s">
        <v>228</v>
      </c>
      <c r="B90" t="s">
        <v>123</v>
      </c>
      <c r="C90" t="s">
        <v>11</v>
      </c>
      <c r="D90" t="s">
        <v>69</v>
      </c>
      <c r="E90" t="s">
        <v>340</v>
      </c>
      <c r="F90" s="1">
        <v>47242.13</v>
      </c>
      <c r="G90" s="1">
        <v>17509.96</v>
      </c>
      <c r="H90" s="1">
        <v>9500.01</v>
      </c>
      <c r="I90" s="1">
        <v>4407.38</v>
      </c>
      <c r="J90" s="1">
        <v>2461.54</v>
      </c>
      <c r="K90" s="1">
        <v>62342.909999999996</v>
      </c>
      <c r="L90" s="1">
        <v>9151.33</v>
      </c>
      <c r="M90" s="1">
        <v>0</v>
      </c>
      <c r="N90" s="5">
        <f t="shared" si="1"/>
        <v>152615.25999999998</v>
      </c>
    </row>
    <row r="91" spans="1:14" x14ac:dyDescent="0.25">
      <c r="A91" t="s">
        <v>229</v>
      </c>
      <c r="B91" t="s">
        <v>29</v>
      </c>
      <c r="C91" t="s">
        <v>2</v>
      </c>
      <c r="D91" t="s">
        <v>28</v>
      </c>
      <c r="E91" t="s">
        <v>341</v>
      </c>
      <c r="F91" s="1">
        <v>47242.13</v>
      </c>
      <c r="G91" s="1">
        <v>11330.02</v>
      </c>
      <c r="H91" s="1">
        <v>5000.0600000000004</v>
      </c>
      <c r="I91" s="1">
        <v>4394.99</v>
      </c>
      <c r="J91" s="1">
        <v>0</v>
      </c>
      <c r="K91" s="1">
        <v>23673.309999999998</v>
      </c>
      <c r="L91" s="1">
        <v>1760.47</v>
      </c>
      <c r="M91" s="1">
        <v>0</v>
      </c>
      <c r="N91" s="5">
        <f t="shared" si="1"/>
        <v>93400.98</v>
      </c>
    </row>
    <row r="92" spans="1:14" x14ac:dyDescent="0.25">
      <c r="A92" t="s">
        <v>231</v>
      </c>
      <c r="B92" t="s">
        <v>26</v>
      </c>
      <c r="C92" t="s">
        <v>9</v>
      </c>
      <c r="D92" t="s">
        <v>75</v>
      </c>
      <c r="E92" t="s">
        <v>341</v>
      </c>
      <c r="F92" s="1">
        <v>47242.13</v>
      </c>
      <c r="G92" s="1">
        <v>11330.02</v>
      </c>
      <c r="H92" s="1">
        <v>4000.1</v>
      </c>
      <c r="I92" s="1">
        <v>4379.33</v>
      </c>
      <c r="J92" s="1">
        <v>0</v>
      </c>
      <c r="K92" s="1">
        <v>35331.879999999997</v>
      </c>
      <c r="L92" s="1">
        <v>7329.75</v>
      </c>
      <c r="M92" s="1">
        <v>0</v>
      </c>
      <c r="N92" s="5">
        <f t="shared" si="1"/>
        <v>109613.20999999999</v>
      </c>
    </row>
    <row r="93" spans="1:14" x14ac:dyDescent="0.25">
      <c r="A93" t="s">
        <v>45</v>
      </c>
      <c r="B93" t="s">
        <v>70</v>
      </c>
      <c r="C93" t="s">
        <v>2</v>
      </c>
      <c r="D93" t="s">
        <v>10</v>
      </c>
      <c r="E93" t="s">
        <v>341</v>
      </c>
      <c r="F93" s="1">
        <v>47242.13</v>
      </c>
      <c r="G93" s="1">
        <v>11330.02</v>
      </c>
      <c r="H93" s="1">
        <v>5000.0600000000004</v>
      </c>
      <c r="I93" s="1">
        <v>4294</v>
      </c>
      <c r="J93" s="1">
        <v>0</v>
      </c>
      <c r="K93" s="1">
        <v>32219.920000000002</v>
      </c>
      <c r="L93" s="1">
        <v>387.94</v>
      </c>
      <c r="M93" s="1">
        <v>0</v>
      </c>
      <c r="N93" s="5">
        <f t="shared" si="1"/>
        <v>100474.06999999999</v>
      </c>
    </row>
    <row r="94" spans="1:14" x14ac:dyDescent="0.25">
      <c r="A94" t="s">
        <v>232</v>
      </c>
      <c r="B94" t="s">
        <v>143</v>
      </c>
      <c r="C94" t="s">
        <v>9</v>
      </c>
      <c r="D94" t="s">
        <v>75</v>
      </c>
      <c r="E94" t="s">
        <v>341</v>
      </c>
      <c r="F94" s="1">
        <v>47242.13</v>
      </c>
      <c r="G94" s="1">
        <v>11330.02</v>
      </c>
      <c r="H94" s="1">
        <v>4000.1</v>
      </c>
      <c r="I94" s="1">
        <v>4257.03</v>
      </c>
      <c r="J94" s="1">
        <v>0</v>
      </c>
      <c r="K94" s="1">
        <v>28602.6</v>
      </c>
      <c r="L94" s="1">
        <v>97092.88</v>
      </c>
      <c r="M94" s="1">
        <v>0</v>
      </c>
      <c r="N94" s="5">
        <f t="shared" si="1"/>
        <v>192524.76</v>
      </c>
    </row>
    <row r="95" spans="1:14" x14ac:dyDescent="0.25">
      <c r="A95" t="s">
        <v>233</v>
      </c>
      <c r="B95" t="s">
        <v>87</v>
      </c>
      <c r="C95" t="s">
        <v>11</v>
      </c>
      <c r="D95" t="s">
        <v>41</v>
      </c>
      <c r="E95" t="s">
        <v>341</v>
      </c>
      <c r="F95" s="1">
        <v>47242.13</v>
      </c>
      <c r="G95" s="1">
        <v>11330.02</v>
      </c>
      <c r="H95" s="1">
        <v>5000.0600000000004</v>
      </c>
      <c r="I95" s="1">
        <v>4183.43</v>
      </c>
      <c r="J95" s="1">
        <v>0</v>
      </c>
      <c r="K95" s="1">
        <v>36554.269999999997</v>
      </c>
      <c r="L95" s="1">
        <v>5119.2</v>
      </c>
      <c r="M95" s="1">
        <v>0</v>
      </c>
      <c r="N95" s="5">
        <f t="shared" si="1"/>
        <v>109429.10999999997</v>
      </c>
    </row>
    <row r="96" spans="1:14" x14ac:dyDescent="0.25">
      <c r="A96" t="s">
        <v>234</v>
      </c>
      <c r="B96" t="s">
        <v>235</v>
      </c>
      <c r="C96" t="s">
        <v>11</v>
      </c>
      <c r="D96" t="s">
        <v>21</v>
      </c>
      <c r="E96" t="s">
        <v>340</v>
      </c>
      <c r="F96" s="1">
        <v>47242.13</v>
      </c>
      <c r="G96" s="1">
        <v>17509.96</v>
      </c>
      <c r="H96" s="1">
        <v>6500</v>
      </c>
      <c r="I96" s="1">
        <v>4400.92</v>
      </c>
      <c r="J96" s="1">
        <v>0</v>
      </c>
      <c r="K96" s="1">
        <v>49699.47</v>
      </c>
      <c r="L96" s="1">
        <v>30111.46</v>
      </c>
      <c r="M96" s="1">
        <v>0</v>
      </c>
      <c r="N96" s="5">
        <f t="shared" si="1"/>
        <v>155463.94</v>
      </c>
    </row>
    <row r="97" spans="1:14" x14ac:dyDescent="0.25">
      <c r="A97" t="s">
        <v>236</v>
      </c>
      <c r="B97" t="s">
        <v>125</v>
      </c>
      <c r="C97" t="s">
        <v>108</v>
      </c>
      <c r="D97" t="s">
        <v>32</v>
      </c>
      <c r="E97" t="s">
        <v>340</v>
      </c>
      <c r="F97" s="1">
        <v>47242.13</v>
      </c>
      <c r="G97" s="1">
        <v>17509.96</v>
      </c>
      <c r="H97" s="1">
        <v>6500</v>
      </c>
      <c r="I97" s="1">
        <v>4786.8</v>
      </c>
      <c r="J97" s="1">
        <v>0</v>
      </c>
      <c r="K97" s="1">
        <v>45017.39</v>
      </c>
      <c r="L97" s="1">
        <v>0</v>
      </c>
      <c r="M97" s="1">
        <v>0</v>
      </c>
      <c r="N97" s="5">
        <f t="shared" si="1"/>
        <v>121056.28</v>
      </c>
    </row>
    <row r="98" spans="1:14" x14ac:dyDescent="0.25">
      <c r="A98" t="s">
        <v>237</v>
      </c>
      <c r="B98" t="s">
        <v>238</v>
      </c>
      <c r="C98" t="s">
        <v>2</v>
      </c>
      <c r="D98" t="s">
        <v>38</v>
      </c>
      <c r="E98" t="s">
        <v>340</v>
      </c>
      <c r="F98" s="1">
        <v>47242.13</v>
      </c>
      <c r="G98" s="1">
        <v>18539.95</v>
      </c>
      <c r="H98" s="1">
        <v>6999.98</v>
      </c>
      <c r="I98" s="1">
        <v>4689.63</v>
      </c>
      <c r="J98" s="1">
        <v>0</v>
      </c>
      <c r="K98" s="1">
        <v>46058.39</v>
      </c>
      <c r="L98" s="1">
        <v>72789.78</v>
      </c>
      <c r="M98" s="1">
        <v>0</v>
      </c>
      <c r="N98" s="5">
        <f t="shared" si="1"/>
        <v>196319.86</v>
      </c>
    </row>
    <row r="99" spans="1:14" x14ac:dyDescent="0.25">
      <c r="A99" t="s">
        <v>239</v>
      </c>
      <c r="B99" t="s">
        <v>240</v>
      </c>
      <c r="C99" t="s">
        <v>6</v>
      </c>
      <c r="D99" t="s">
        <v>7</v>
      </c>
      <c r="E99" t="s">
        <v>341</v>
      </c>
      <c r="F99" s="1">
        <v>47242.13</v>
      </c>
      <c r="G99" s="1">
        <v>11330.02</v>
      </c>
      <c r="H99" s="1">
        <v>4000.1</v>
      </c>
      <c r="I99" s="1">
        <v>4135.18</v>
      </c>
      <c r="J99" s="1">
        <v>0</v>
      </c>
      <c r="K99" s="1">
        <v>28569.52</v>
      </c>
      <c r="L99" s="1">
        <v>758</v>
      </c>
      <c r="M99" s="1">
        <v>0</v>
      </c>
      <c r="N99" s="5">
        <f t="shared" si="1"/>
        <v>96034.95</v>
      </c>
    </row>
    <row r="100" spans="1:14" x14ac:dyDescent="0.25">
      <c r="A100" t="s">
        <v>241</v>
      </c>
      <c r="B100" t="s">
        <v>242</v>
      </c>
      <c r="C100" t="s">
        <v>2</v>
      </c>
      <c r="D100" t="s">
        <v>50</v>
      </c>
      <c r="E100" t="s">
        <v>342</v>
      </c>
      <c r="F100" s="1">
        <v>47242.13</v>
      </c>
      <c r="G100" s="1">
        <v>12874.94</v>
      </c>
      <c r="H100" s="1">
        <v>5500.04</v>
      </c>
      <c r="I100" s="1">
        <v>3878.73</v>
      </c>
      <c r="J100" s="1">
        <v>0</v>
      </c>
      <c r="K100" s="1">
        <v>30729.79</v>
      </c>
      <c r="L100" s="1">
        <v>0</v>
      </c>
      <c r="M100" s="1">
        <v>0</v>
      </c>
      <c r="N100" s="5">
        <f t="shared" si="1"/>
        <v>100225.63</v>
      </c>
    </row>
    <row r="101" spans="1:14" x14ac:dyDescent="0.25">
      <c r="A101" t="s">
        <v>243</v>
      </c>
      <c r="B101" t="s">
        <v>77</v>
      </c>
      <c r="C101" t="s">
        <v>2</v>
      </c>
      <c r="D101" t="s">
        <v>46</v>
      </c>
      <c r="E101" t="s">
        <v>342</v>
      </c>
      <c r="F101" s="1">
        <v>47242.13</v>
      </c>
      <c r="G101" s="1">
        <v>12874.94</v>
      </c>
      <c r="H101" s="1">
        <v>4499.95</v>
      </c>
      <c r="I101" s="1">
        <v>4365.17</v>
      </c>
      <c r="J101" s="1">
        <v>0</v>
      </c>
      <c r="K101" s="1">
        <v>32855.11</v>
      </c>
      <c r="L101" s="1">
        <v>0</v>
      </c>
      <c r="M101" s="1">
        <v>0</v>
      </c>
      <c r="N101" s="5">
        <f t="shared" si="1"/>
        <v>101837.3</v>
      </c>
    </row>
    <row r="102" spans="1:14" x14ac:dyDescent="0.25">
      <c r="A102" t="s">
        <v>244</v>
      </c>
      <c r="B102" t="s">
        <v>245</v>
      </c>
      <c r="C102" t="s">
        <v>17</v>
      </c>
      <c r="D102" t="s">
        <v>18</v>
      </c>
      <c r="E102" t="s">
        <v>341</v>
      </c>
      <c r="F102" s="1">
        <v>47242.13</v>
      </c>
      <c r="G102" s="1">
        <v>11330.02</v>
      </c>
      <c r="H102" s="1">
        <v>4000.1</v>
      </c>
      <c r="I102" s="1">
        <v>4206.8</v>
      </c>
      <c r="J102" s="1">
        <v>0</v>
      </c>
      <c r="K102" s="1">
        <v>30338.720000000001</v>
      </c>
      <c r="L102" s="1">
        <v>103994.4</v>
      </c>
      <c r="M102" s="1">
        <v>0</v>
      </c>
      <c r="N102" s="5">
        <f t="shared" si="1"/>
        <v>201112.16999999998</v>
      </c>
    </row>
    <row r="103" spans="1:14" x14ac:dyDescent="0.25">
      <c r="A103" t="s">
        <v>246</v>
      </c>
      <c r="B103" t="s">
        <v>78</v>
      </c>
      <c r="C103" t="s">
        <v>2</v>
      </c>
      <c r="D103" t="s">
        <v>25</v>
      </c>
      <c r="E103" t="s">
        <v>341</v>
      </c>
      <c r="F103" s="1">
        <v>47242.13</v>
      </c>
      <c r="G103" s="1">
        <v>11330.02</v>
      </c>
      <c r="H103" s="1">
        <v>5000.0600000000004</v>
      </c>
      <c r="I103" s="1">
        <v>4070.78</v>
      </c>
      <c r="J103" s="1">
        <v>0</v>
      </c>
      <c r="K103" s="1">
        <v>35774.910000000003</v>
      </c>
      <c r="L103" s="1">
        <v>38668.65</v>
      </c>
      <c r="M103" s="1">
        <v>0</v>
      </c>
      <c r="N103" s="5">
        <f t="shared" si="1"/>
        <v>142086.54999999999</v>
      </c>
    </row>
    <row r="104" spans="1:14" x14ac:dyDescent="0.25">
      <c r="A104" t="s">
        <v>247</v>
      </c>
      <c r="B104" t="s">
        <v>162</v>
      </c>
      <c r="C104" t="s">
        <v>2</v>
      </c>
      <c r="D104" t="s">
        <v>75</v>
      </c>
      <c r="E104" t="s">
        <v>341</v>
      </c>
      <c r="F104" s="1">
        <v>47242.13</v>
      </c>
      <c r="G104" s="1">
        <v>11330.02</v>
      </c>
      <c r="H104" s="1">
        <v>4000.1</v>
      </c>
      <c r="I104" s="1">
        <v>4098.6000000000004</v>
      </c>
      <c r="J104" s="1">
        <v>0</v>
      </c>
      <c r="K104" s="1">
        <v>34679</v>
      </c>
      <c r="L104" s="1">
        <v>15227.15</v>
      </c>
      <c r="M104" s="1">
        <v>0</v>
      </c>
      <c r="N104" s="5">
        <f t="shared" si="1"/>
        <v>116576.99999999999</v>
      </c>
    </row>
    <row r="105" spans="1:14" x14ac:dyDescent="0.25">
      <c r="A105" t="s">
        <v>248</v>
      </c>
      <c r="B105" t="s">
        <v>51</v>
      </c>
      <c r="C105" t="s">
        <v>6</v>
      </c>
      <c r="D105" t="s">
        <v>49</v>
      </c>
      <c r="E105" t="s">
        <v>340</v>
      </c>
      <c r="F105" s="1">
        <v>47242.13</v>
      </c>
      <c r="G105" s="1">
        <v>16479.97</v>
      </c>
      <c r="H105" s="1">
        <v>10499.97</v>
      </c>
      <c r="I105" s="1">
        <v>0</v>
      </c>
      <c r="J105" s="1">
        <v>0</v>
      </c>
      <c r="K105" s="1">
        <v>43969.48</v>
      </c>
      <c r="L105" s="1">
        <v>0</v>
      </c>
      <c r="M105" s="1">
        <v>0</v>
      </c>
      <c r="N105" s="5">
        <f t="shared" si="1"/>
        <v>118191.54999999999</v>
      </c>
    </row>
    <row r="106" spans="1:14" x14ac:dyDescent="0.25">
      <c r="A106" t="s">
        <v>249</v>
      </c>
      <c r="B106" t="s">
        <v>29</v>
      </c>
      <c r="C106" t="s">
        <v>2</v>
      </c>
      <c r="D106" t="s">
        <v>141</v>
      </c>
      <c r="E106" t="s">
        <v>342</v>
      </c>
      <c r="F106" s="1">
        <v>47242.13</v>
      </c>
      <c r="G106" s="1">
        <v>12874.94</v>
      </c>
      <c r="H106" s="1">
        <v>4499.95</v>
      </c>
      <c r="I106" s="1">
        <v>4308.28</v>
      </c>
      <c r="J106" s="1">
        <v>0</v>
      </c>
      <c r="K106" s="1">
        <v>28922.030000000002</v>
      </c>
      <c r="L106" s="1">
        <v>4087.9</v>
      </c>
      <c r="M106" s="1">
        <v>0</v>
      </c>
      <c r="N106" s="5">
        <f t="shared" si="1"/>
        <v>101935.23</v>
      </c>
    </row>
    <row r="107" spans="1:14" x14ac:dyDescent="0.25">
      <c r="A107" t="s">
        <v>250</v>
      </c>
      <c r="B107" t="s">
        <v>91</v>
      </c>
      <c r="C107" t="s">
        <v>11</v>
      </c>
      <c r="D107" t="s">
        <v>25</v>
      </c>
      <c r="E107" t="s">
        <v>341</v>
      </c>
      <c r="F107" s="1">
        <v>47242.13</v>
      </c>
      <c r="G107" s="1">
        <v>11330.02</v>
      </c>
      <c r="H107" s="1">
        <v>4000.1</v>
      </c>
      <c r="I107" s="1">
        <v>4458.26</v>
      </c>
      <c r="J107" s="1">
        <v>0</v>
      </c>
      <c r="K107" s="1">
        <v>33603.949999999997</v>
      </c>
      <c r="L107" s="1">
        <v>83737.279999999999</v>
      </c>
      <c r="M107" s="1">
        <v>0</v>
      </c>
      <c r="N107" s="5">
        <f t="shared" si="1"/>
        <v>184371.74</v>
      </c>
    </row>
    <row r="108" spans="1:14" x14ac:dyDescent="0.25">
      <c r="A108" t="s">
        <v>251</v>
      </c>
      <c r="B108" t="s">
        <v>89</v>
      </c>
      <c r="C108" t="s">
        <v>17</v>
      </c>
      <c r="D108" t="s">
        <v>41</v>
      </c>
      <c r="E108" t="s">
        <v>341</v>
      </c>
      <c r="F108" s="1">
        <v>47242.13</v>
      </c>
      <c r="G108" s="1">
        <v>11330.02</v>
      </c>
      <c r="H108" s="1">
        <v>5000.0600000000004</v>
      </c>
      <c r="I108" s="1">
        <v>4201.75</v>
      </c>
      <c r="J108" s="1">
        <v>0</v>
      </c>
      <c r="K108" s="1">
        <v>36446.21</v>
      </c>
      <c r="L108" s="1">
        <v>32336.51</v>
      </c>
      <c r="M108" s="1">
        <v>0</v>
      </c>
      <c r="N108" s="5">
        <f t="shared" si="1"/>
        <v>136556.68</v>
      </c>
    </row>
    <row r="109" spans="1:14" x14ac:dyDescent="0.25">
      <c r="A109" t="s">
        <v>252</v>
      </c>
      <c r="B109" t="s">
        <v>253</v>
      </c>
      <c r="C109" t="s">
        <v>17</v>
      </c>
      <c r="D109" t="s">
        <v>18</v>
      </c>
      <c r="E109" t="s">
        <v>341</v>
      </c>
      <c r="F109" s="1">
        <v>47242.13</v>
      </c>
      <c r="G109" s="1">
        <v>11330.02</v>
      </c>
      <c r="H109" s="1">
        <v>4000.1</v>
      </c>
      <c r="I109" s="1">
        <v>4421.84</v>
      </c>
      <c r="J109" s="1">
        <v>0</v>
      </c>
      <c r="K109" s="1">
        <v>33832.39</v>
      </c>
      <c r="L109" s="1">
        <v>124183.58</v>
      </c>
      <c r="M109" s="1">
        <v>0</v>
      </c>
      <c r="N109" s="5">
        <f t="shared" si="1"/>
        <v>225010.06</v>
      </c>
    </row>
    <row r="110" spans="1:14" x14ac:dyDescent="0.25">
      <c r="A110" t="s">
        <v>254</v>
      </c>
      <c r="B110" t="s">
        <v>74</v>
      </c>
      <c r="C110" t="s">
        <v>6</v>
      </c>
      <c r="D110" t="s">
        <v>7</v>
      </c>
      <c r="E110" t="s">
        <v>341</v>
      </c>
      <c r="F110" s="1">
        <v>47242.13</v>
      </c>
      <c r="G110" s="1">
        <v>11330.02</v>
      </c>
      <c r="H110" s="1">
        <v>4000.1</v>
      </c>
      <c r="I110" s="1">
        <v>4337.82</v>
      </c>
      <c r="J110" s="1">
        <v>0</v>
      </c>
      <c r="K110" s="1">
        <v>32489.699999999997</v>
      </c>
      <c r="L110" s="1">
        <v>28949.84</v>
      </c>
      <c r="M110" s="1">
        <v>0</v>
      </c>
      <c r="N110" s="5">
        <f t="shared" si="1"/>
        <v>128349.60999999999</v>
      </c>
    </row>
    <row r="111" spans="1:14" x14ac:dyDescent="0.25">
      <c r="A111" t="s">
        <v>255</v>
      </c>
      <c r="B111" t="s">
        <v>61</v>
      </c>
      <c r="C111" t="s">
        <v>9</v>
      </c>
      <c r="D111" t="s">
        <v>10</v>
      </c>
      <c r="E111" t="s">
        <v>341</v>
      </c>
      <c r="F111" s="1">
        <v>47242.13</v>
      </c>
      <c r="G111" s="1">
        <v>11330.02</v>
      </c>
      <c r="H111" s="1">
        <v>5000.0600000000004</v>
      </c>
      <c r="I111" s="1">
        <v>3646.49</v>
      </c>
      <c r="J111" s="1">
        <v>0</v>
      </c>
      <c r="K111" s="1">
        <v>31549.34</v>
      </c>
      <c r="L111" s="1">
        <v>0</v>
      </c>
      <c r="M111" s="1">
        <v>0</v>
      </c>
      <c r="N111" s="5">
        <f t="shared" si="1"/>
        <v>98768.04</v>
      </c>
    </row>
    <row r="112" spans="1:14" x14ac:dyDescent="0.25">
      <c r="A112" t="s">
        <v>256</v>
      </c>
      <c r="B112" t="s">
        <v>257</v>
      </c>
      <c r="C112" t="s">
        <v>9</v>
      </c>
      <c r="D112" t="s">
        <v>25</v>
      </c>
      <c r="E112" t="s">
        <v>340</v>
      </c>
      <c r="F112" s="1">
        <v>47242.13</v>
      </c>
      <c r="G112" s="1">
        <v>17509.96</v>
      </c>
      <c r="H112" s="1">
        <v>9500.01</v>
      </c>
      <c r="I112" s="1">
        <v>4661.7299999999996</v>
      </c>
      <c r="J112" s="1">
        <v>15920.59</v>
      </c>
      <c r="K112" s="1">
        <v>50965.010000000009</v>
      </c>
      <c r="L112" s="1">
        <v>12708.44</v>
      </c>
      <c r="M112" s="1">
        <v>0</v>
      </c>
      <c r="N112" s="5">
        <f t="shared" si="1"/>
        <v>158507.87</v>
      </c>
    </row>
    <row r="113" spans="1:14" x14ac:dyDescent="0.25">
      <c r="A113" t="s">
        <v>258</v>
      </c>
      <c r="B113" t="s">
        <v>116</v>
      </c>
      <c r="C113" t="s">
        <v>2</v>
      </c>
      <c r="D113" t="s">
        <v>130</v>
      </c>
      <c r="E113" t="s">
        <v>340</v>
      </c>
      <c r="F113" s="1">
        <v>47242.13</v>
      </c>
      <c r="G113" s="1">
        <v>17509.96</v>
      </c>
      <c r="H113" s="1">
        <v>8000.07</v>
      </c>
      <c r="I113" s="1">
        <v>4920.58</v>
      </c>
      <c r="J113" s="1">
        <v>0</v>
      </c>
      <c r="K113" s="1">
        <v>50793.06</v>
      </c>
      <c r="L113" s="1">
        <v>0</v>
      </c>
      <c r="M113" s="1">
        <v>0</v>
      </c>
      <c r="N113" s="5">
        <f t="shared" si="1"/>
        <v>128465.8</v>
      </c>
    </row>
    <row r="114" spans="1:14" x14ac:dyDescent="0.25">
      <c r="A114" t="s">
        <v>259</v>
      </c>
      <c r="B114" t="s">
        <v>260</v>
      </c>
      <c r="C114" t="s">
        <v>108</v>
      </c>
      <c r="D114" t="s">
        <v>365</v>
      </c>
      <c r="E114" t="s">
        <v>341</v>
      </c>
      <c r="F114" s="1">
        <v>45803.94</v>
      </c>
      <c r="G114" s="1">
        <v>11500.06</v>
      </c>
      <c r="H114" s="1">
        <v>8499.92</v>
      </c>
      <c r="I114" s="1">
        <v>22854.61</v>
      </c>
      <c r="J114" s="1">
        <v>0</v>
      </c>
      <c r="K114" s="1">
        <v>1659.3400000000001</v>
      </c>
      <c r="L114" s="1">
        <v>9330.66</v>
      </c>
      <c r="M114" s="1">
        <v>0</v>
      </c>
      <c r="N114" s="5">
        <f t="shared" si="1"/>
        <v>99648.53</v>
      </c>
    </row>
    <row r="115" spans="1:14" x14ac:dyDescent="0.25">
      <c r="A115" t="s">
        <v>142</v>
      </c>
      <c r="B115" t="s">
        <v>8</v>
      </c>
      <c r="C115" t="s">
        <v>9</v>
      </c>
      <c r="D115" t="s">
        <v>41</v>
      </c>
      <c r="E115" t="s">
        <v>341</v>
      </c>
      <c r="F115" s="1">
        <v>47242.13</v>
      </c>
      <c r="G115" s="1">
        <v>11330.02</v>
      </c>
      <c r="H115" s="1">
        <v>5000.0600000000004</v>
      </c>
      <c r="I115" s="1">
        <v>4186.1099999999997</v>
      </c>
      <c r="J115" s="1">
        <v>0</v>
      </c>
      <c r="K115" s="1">
        <v>33619.160000000003</v>
      </c>
      <c r="L115" s="1">
        <v>11260</v>
      </c>
      <c r="M115" s="1">
        <v>0</v>
      </c>
      <c r="N115" s="5">
        <f t="shared" si="1"/>
        <v>112637.48</v>
      </c>
    </row>
    <row r="116" spans="1:14" x14ac:dyDescent="0.25">
      <c r="A116" t="s">
        <v>261</v>
      </c>
      <c r="B116" t="s">
        <v>262</v>
      </c>
      <c r="C116" t="s">
        <v>108</v>
      </c>
      <c r="D116" t="s">
        <v>366</v>
      </c>
      <c r="E116" t="s">
        <v>340</v>
      </c>
      <c r="F116" s="1">
        <v>45803.94</v>
      </c>
      <c r="G116" s="1">
        <v>18000.060000000001</v>
      </c>
      <c r="H116" s="1">
        <v>26999.96</v>
      </c>
      <c r="I116" s="1">
        <v>24664.86</v>
      </c>
      <c r="J116" s="1">
        <v>0</v>
      </c>
      <c r="K116" s="1">
        <v>11846.129999999997</v>
      </c>
      <c r="L116" s="1">
        <v>9330.66</v>
      </c>
      <c r="M116" s="1">
        <v>0</v>
      </c>
      <c r="N116" s="5">
        <f t="shared" si="1"/>
        <v>136645.60999999999</v>
      </c>
    </row>
    <row r="117" spans="1:14" x14ac:dyDescent="0.25">
      <c r="A117" t="s">
        <v>261</v>
      </c>
      <c r="B117" t="s">
        <v>263</v>
      </c>
      <c r="C117" t="s">
        <v>9</v>
      </c>
      <c r="D117" t="s">
        <v>25</v>
      </c>
      <c r="E117" t="s">
        <v>341</v>
      </c>
      <c r="F117" s="1">
        <v>47242.13</v>
      </c>
      <c r="G117" s="1">
        <v>11330.02</v>
      </c>
      <c r="H117" s="1">
        <v>4000.1</v>
      </c>
      <c r="I117" s="1">
        <v>4370.4399999999996</v>
      </c>
      <c r="J117" s="1">
        <v>0</v>
      </c>
      <c r="K117" s="1">
        <v>29124.25</v>
      </c>
      <c r="L117" s="1">
        <v>51197.33</v>
      </c>
      <c r="M117" s="1">
        <v>0</v>
      </c>
      <c r="N117" s="5">
        <f t="shared" si="1"/>
        <v>147264.26999999999</v>
      </c>
    </row>
    <row r="118" spans="1:14" x14ac:dyDescent="0.25">
      <c r="A118" t="s">
        <v>264</v>
      </c>
      <c r="B118" t="s">
        <v>166</v>
      </c>
      <c r="C118" t="s">
        <v>2</v>
      </c>
      <c r="D118" t="s">
        <v>103</v>
      </c>
      <c r="E118" t="s">
        <v>341</v>
      </c>
      <c r="F118" s="1">
        <v>47242.13</v>
      </c>
      <c r="G118" s="1">
        <v>11330.02</v>
      </c>
      <c r="H118" s="1">
        <v>5000.0600000000004</v>
      </c>
      <c r="I118" s="1">
        <v>4275.05</v>
      </c>
      <c r="J118" s="1">
        <v>0</v>
      </c>
      <c r="K118" s="1">
        <v>35506.79</v>
      </c>
      <c r="L118" s="1">
        <v>5097.16</v>
      </c>
      <c r="M118" s="1">
        <v>0</v>
      </c>
      <c r="N118" s="5">
        <f t="shared" si="1"/>
        <v>108451.20999999999</v>
      </c>
    </row>
    <row r="119" spans="1:14" x14ac:dyDescent="0.25">
      <c r="A119" t="s">
        <v>265</v>
      </c>
      <c r="B119" t="s">
        <v>8</v>
      </c>
      <c r="C119" t="s">
        <v>17</v>
      </c>
      <c r="D119" t="s">
        <v>31</v>
      </c>
      <c r="E119" t="s">
        <v>341</v>
      </c>
      <c r="F119" s="1">
        <v>47242.13</v>
      </c>
      <c r="G119" s="1">
        <v>11330.02</v>
      </c>
      <c r="H119" s="1">
        <v>4000.1</v>
      </c>
      <c r="I119" s="1">
        <v>4297.2700000000004</v>
      </c>
      <c r="J119" s="1">
        <v>0</v>
      </c>
      <c r="K119" s="1">
        <v>28332.22</v>
      </c>
      <c r="L119" s="1">
        <v>11510.1</v>
      </c>
      <c r="M119" s="1">
        <v>0</v>
      </c>
      <c r="N119" s="5">
        <f t="shared" si="1"/>
        <v>106711.84</v>
      </c>
    </row>
    <row r="120" spans="1:14" x14ac:dyDescent="0.25">
      <c r="A120" t="s">
        <v>268</v>
      </c>
      <c r="B120" t="s">
        <v>13</v>
      </c>
      <c r="C120" t="s">
        <v>11</v>
      </c>
      <c r="D120" t="s">
        <v>65</v>
      </c>
      <c r="E120" t="s">
        <v>341</v>
      </c>
      <c r="F120" s="1">
        <v>47242.13</v>
      </c>
      <c r="G120" s="1">
        <v>11330.02</v>
      </c>
      <c r="H120" s="1">
        <v>5000.0600000000004</v>
      </c>
      <c r="I120" s="1">
        <v>4117.2299999999996</v>
      </c>
      <c r="J120" s="1">
        <v>0</v>
      </c>
      <c r="K120" s="1">
        <v>36772.44</v>
      </c>
      <c r="L120" s="1">
        <v>102908.27</v>
      </c>
      <c r="M120" s="1">
        <v>0</v>
      </c>
      <c r="N120" s="5">
        <f t="shared" si="1"/>
        <v>207370.15</v>
      </c>
    </row>
    <row r="121" spans="1:14" x14ac:dyDescent="0.25">
      <c r="A121" t="s">
        <v>269</v>
      </c>
      <c r="B121" t="s">
        <v>91</v>
      </c>
      <c r="C121" t="s">
        <v>9</v>
      </c>
      <c r="D121" t="s">
        <v>92</v>
      </c>
      <c r="E121" t="s">
        <v>340</v>
      </c>
      <c r="F121" s="1">
        <v>47242.13</v>
      </c>
      <c r="G121" s="1">
        <v>18539.95</v>
      </c>
      <c r="H121" s="1">
        <v>5499.91</v>
      </c>
      <c r="I121" s="1">
        <v>4550.93</v>
      </c>
      <c r="J121" s="1">
        <v>0</v>
      </c>
      <c r="K121" s="1">
        <v>44814.090000000004</v>
      </c>
      <c r="L121" s="1">
        <v>10690.27</v>
      </c>
      <c r="M121" s="1">
        <v>0</v>
      </c>
      <c r="N121" s="5">
        <f t="shared" si="1"/>
        <v>131337.28</v>
      </c>
    </row>
    <row r="122" spans="1:14" x14ac:dyDescent="0.25">
      <c r="A122" t="s">
        <v>271</v>
      </c>
      <c r="B122" t="s">
        <v>272</v>
      </c>
      <c r="C122" t="s">
        <v>6</v>
      </c>
      <c r="D122" t="s">
        <v>367</v>
      </c>
      <c r="E122" t="s">
        <v>340</v>
      </c>
      <c r="F122" s="1">
        <v>47242.13</v>
      </c>
      <c r="G122" s="1">
        <v>17509.96</v>
      </c>
      <c r="H122" s="1">
        <v>13000</v>
      </c>
      <c r="I122" s="1">
        <v>4534.6400000000003</v>
      </c>
      <c r="J122" s="1">
        <v>0</v>
      </c>
      <c r="K122" s="1">
        <v>15383.91</v>
      </c>
      <c r="L122" s="1">
        <v>0</v>
      </c>
      <c r="M122" s="1">
        <v>0</v>
      </c>
      <c r="N122" s="5">
        <f t="shared" si="1"/>
        <v>97670.64</v>
      </c>
    </row>
    <row r="123" spans="1:14" x14ac:dyDescent="0.25">
      <c r="A123" t="s">
        <v>273</v>
      </c>
      <c r="B123" t="s">
        <v>274</v>
      </c>
      <c r="C123" t="s">
        <v>6</v>
      </c>
      <c r="D123" t="s">
        <v>7</v>
      </c>
      <c r="E123" t="s">
        <v>341</v>
      </c>
      <c r="F123" s="1">
        <v>47242.13</v>
      </c>
      <c r="G123" s="1">
        <v>11330.02</v>
      </c>
      <c r="H123" s="1">
        <v>4000.1</v>
      </c>
      <c r="I123" s="1">
        <v>4458.26</v>
      </c>
      <c r="J123" s="1">
        <v>0</v>
      </c>
      <c r="K123" s="1">
        <v>28427.07</v>
      </c>
      <c r="L123" s="1">
        <v>19503</v>
      </c>
      <c r="M123" s="1">
        <v>0</v>
      </c>
      <c r="N123" s="5">
        <f t="shared" si="1"/>
        <v>114960.57999999999</v>
      </c>
    </row>
    <row r="124" spans="1:14" x14ac:dyDescent="0.25">
      <c r="A124" t="s">
        <v>168</v>
      </c>
      <c r="B124" t="s">
        <v>275</v>
      </c>
      <c r="C124" t="s">
        <v>2</v>
      </c>
      <c r="D124" t="s">
        <v>35</v>
      </c>
      <c r="E124" t="s">
        <v>341</v>
      </c>
      <c r="F124" s="1">
        <v>47242.13</v>
      </c>
      <c r="G124" s="1">
        <v>11330.02</v>
      </c>
      <c r="H124" s="1">
        <v>5000.0600000000004</v>
      </c>
      <c r="I124" s="1">
        <v>4584.1099999999997</v>
      </c>
      <c r="J124" s="1">
        <v>0</v>
      </c>
      <c r="K124" s="1">
        <v>23042.519999999997</v>
      </c>
      <c r="L124" s="1">
        <v>11300</v>
      </c>
      <c r="M124" s="1">
        <v>0</v>
      </c>
      <c r="N124" s="5">
        <f t="shared" si="1"/>
        <v>102498.84</v>
      </c>
    </row>
    <row r="125" spans="1:14" x14ac:dyDescent="0.25">
      <c r="A125" t="s">
        <v>276</v>
      </c>
      <c r="B125" t="s">
        <v>266</v>
      </c>
      <c r="C125" t="s">
        <v>11</v>
      </c>
      <c r="D125" t="s">
        <v>44</v>
      </c>
      <c r="E125" t="s">
        <v>342</v>
      </c>
      <c r="F125" s="1">
        <v>47242.13</v>
      </c>
      <c r="G125" s="1">
        <v>12874.94</v>
      </c>
      <c r="H125" s="1">
        <v>5500.04</v>
      </c>
      <c r="I125" s="1">
        <v>4351.43</v>
      </c>
      <c r="J125" s="1">
        <v>0</v>
      </c>
      <c r="K125" s="1">
        <v>28384.62</v>
      </c>
      <c r="L125" s="1">
        <v>120061.52</v>
      </c>
      <c r="M125" s="1">
        <v>0</v>
      </c>
      <c r="N125" s="5">
        <f t="shared" si="1"/>
        <v>218414.68</v>
      </c>
    </row>
    <row r="126" spans="1:14" x14ac:dyDescent="0.25">
      <c r="A126" t="s">
        <v>277</v>
      </c>
      <c r="B126" t="s">
        <v>74</v>
      </c>
      <c r="C126" t="s">
        <v>6</v>
      </c>
      <c r="D126" t="s">
        <v>18</v>
      </c>
      <c r="E126" t="s">
        <v>341</v>
      </c>
      <c r="F126" s="1">
        <v>47242.13</v>
      </c>
      <c r="G126" s="1">
        <v>6231.55</v>
      </c>
      <c r="H126" s="1">
        <v>0</v>
      </c>
      <c r="I126" s="1">
        <v>0</v>
      </c>
      <c r="J126" s="1">
        <v>0</v>
      </c>
      <c r="K126" s="1">
        <v>9841.1400000000012</v>
      </c>
      <c r="L126" s="1">
        <v>0</v>
      </c>
      <c r="M126" s="1">
        <v>0</v>
      </c>
      <c r="N126" s="5">
        <f t="shared" si="1"/>
        <v>63314.82</v>
      </c>
    </row>
    <row r="127" spans="1:14" x14ac:dyDescent="0.25">
      <c r="A127" t="s">
        <v>278</v>
      </c>
      <c r="B127" t="s">
        <v>270</v>
      </c>
      <c r="C127" t="s">
        <v>2</v>
      </c>
      <c r="D127" t="s">
        <v>103</v>
      </c>
      <c r="E127" t="s">
        <v>341</v>
      </c>
      <c r="F127" s="1">
        <v>47242.13</v>
      </c>
      <c r="G127" s="1">
        <v>11330.02</v>
      </c>
      <c r="H127" s="1">
        <v>4000.1</v>
      </c>
      <c r="I127" s="1">
        <v>4310.22</v>
      </c>
      <c r="J127" s="1">
        <v>0</v>
      </c>
      <c r="K127" s="1">
        <v>28923.87</v>
      </c>
      <c r="L127" s="1">
        <v>10281.24</v>
      </c>
      <c r="M127" s="1">
        <v>0</v>
      </c>
      <c r="N127" s="5">
        <f t="shared" si="1"/>
        <v>106087.57999999999</v>
      </c>
    </row>
    <row r="128" spans="1:14" x14ac:dyDescent="0.25">
      <c r="A128" t="s">
        <v>279</v>
      </c>
      <c r="B128" t="s">
        <v>106</v>
      </c>
      <c r="C128" t="s">
        <v>2</v>
      </c>
      <c r="D128" t="s">
        <v>75</v>
      </c>
      <c r="E128" t="s">
        <v>342</v>
      </c>
      <c r="F128" s="1">
        <v>47242.13</v>
      </c>
      <c r="G128" s="1">
        <v>12874.94</v>
      </c>
      <c r="H128" s="1">
        <v>4499.95</v>
      </c>
      <c r="I128" s="1">
        <v>4543.6000000000004</v>
      </c>
      <c r="J128" s="1">
        <v>0</v>
      </c>
      <c r="K128" s="1">
        <v>31837.059999999998</v>
      </c>
      <c r="L128" s="1">
        <v>32212.23</v>
      </c>
      <c r="M128" s="1">
        <v>0</v>
      </c>
      <c r="N128" s="5">
        <f t="shared" si="1"/>
        <v>133209.91</v>
      </c>
    </row>
    <row r="129" spans="1:14" x14ac:dyDescent="0.25">
      <c r="A129" t="s">
        <v>280</v>
      </c>
      <c r="B129" t="s">
        <v>20</v>
      </c>
      <c r="C129" t="s">
        <v>9</v>
      </c>
      <c r="D129" t="s">
        <v>21</v>
      </c>
      <c r="E129" t="s">
        <v>341</v>
      </c>
      <c r="F129" s="1">
        <v>47242.13</v>
      </c>
      <c r="G129" s="1">
        <v>11330.02</v>
      </c>
      <c r="H129" s="1">
        <v>5000.0600000000004</v>
      </c>
      <c r="I129" s="1">
        <v>4093.03</v>
      </c>
      <c r="J129" s="1">
        <v>0</v>
      </c>
      <c r="K129" s="1">
        <v>29861.35</v>
      </c>
      <c r="L129" s="1">
        <v>760</v>
      </c>
      <c r="M129" s="1">
        <v>0</v>
      </c>
      <c r="N129" s="5">
        <f t="shared" si="1"/>
        <v>98286.59</v>
      </c>
    </row>
    <row r="130" spans="1:14" x14ac:dyDescent="0.25">
      <c r="A130" t="s">
        <v>281</v>
      </c>
      <c r="B130" t="s">
        <v>1</v>
      </c>
      <c r="C130" t="s">
        <v>6</v>
      </c>
      <c r="D130" t="s">
        <v>49</v>
      </c>
      <c r="E130" t="s">
        <v>341</v>
      </c>
      <c r="F130" s="1">
        <v>47242.13</v>
      </c>
      <c r="G130" s="1">
        <v>11330.02</v>
      </c>
      <c r="H130" s="1">
        <v>5000.0600000000004</v>
      </c>
      <c r="I130" s="1">
        <v>0</v>
      </c>
      <c r="J130" s="1">
        <v>0</v>
      </c>
      <c r="K130" s="1">
        <v>22535.63</v>
      </c>
      <c r="L130" s="1">
        <v>0</v>
      </c>
      <c r="M130" s="1">
        <v>0</v>
      </c>
      <c r="N130" s="5">
        <f t="shared" si="1"/>
        <v>86107.839999999997</v>
      </c>
    </row>
    <row r="131" spans="1:14" x14ac:dyDescent="0.25">
      <c r="A131" t="s">
        <v>282</v>
      </c>
      <c r="B131" t="s">
        <v>230</v>
      </c>
      <c r="C131" t="s">
        <v>2</v>
      </c>
      <c r="D131" t="s">
        <v>177</v>
      </c>
      <c r="E131" t="s">
        <v>341</v>
      </c>
      <c r="F131" s="1">
        <v>47242.13</v>
      </c>
      <c r="G131" s="1">
        <v>6231.55</v>
      </c>
      <c r="H131" s="1">
        <v>0</v>
      </c>
      <c r="I131" s="1">
        <v>0</v>
      </c>
      <c r="J131" s="1">
        <v>0</v>
      </c>
      <c r="K131" s="1">
        <v>9841.130000000001</v>
      </c>
      <c r="L131" s="1">
        <v>0</v>
      </c>
      <c r="M131" s="1">
        <v>0</v>
      </c>
      <c r="N131" s="5">
        <f t="shared" ref="N131:N173" si="2">SUM(F131:M131)</f>
        <v>63314.81</v>
      </c>
    </row>
    <row r="132" spans="1:14" x14ac:dyDescent="0.25">
      <c r="A132" t="s">
        <v>283</v>
      </c>
      <c r="B132" t="s">
        <v>43</v>
      </c>
      <c r="C132" t="s">
        <v>2</v>
      </c>
      <c r="D132" t="s">
        <v>41</v>
      </c>
      <c r="E132" t="s">
        <v>342</v>
      </c>
      <c r="F132" s="1">
        <v>47242.13</v>
      </c>
      <c r="G132" s="1">
        <v>12874.94</v>
      </c>
      <c r="H132" s="1">
        <v>4499.95</v>
      </c>
      <c r="I132" s="1">
        <v>4732.59</v>
      </c>
      <c r="J132" s="1">
        <v>0</v>
      </c>
      <c r="K132" s="1">
        <v>42721.19</v>
      </c>
      <c r="L132" s="1">
        <v>0</v>
      </c>
      <c r="M132" s="1">
        <v>0</v>
      </c>
      <c r="N132" s="5">
        <f t="shared" si="2"/>
        <v>112070.8</v>
      </c>
    </row>
    <row r="133" spans="1:14" x14ac:dyDescent="0.25">
      <c r="A133" t="s">
        <v>284</v>
      </c>
      <c r="B133" t="s">
        <v>285</v>
      </c>
      <c r="C133" t="s">
        <v>9</v>
      </c>
      <c r="D133" t="s">
        <v>35</v>
      </c>
      <c r="E133" t="s">
        <v>341</v>
      </c>
      <c r="F133" s="1">
        <v>47242.13</v>
      </c>
      <c r="G133" s="1">
        <v>11330.02</v>
      </c>
      <c r="H133" s="1">
        <v>5000.0600000000004</v>
      </c>
      <c r="I133" s="1">
        <v>4693.8500000000004</v>
      </c>
      <c r="J133" s="1">
        <v>0</v>
      </c>
      <c r="K133" s="1">
        <v>23878.75</v>
      </c>
      <c r="L133" s="1">
        <v>0</v>
      </c>
      <c r="M133" s="1">
        <v>0</v>
      </c>
      <c r="N133" s="5">
        <f t="shared" si="2"/>
        <v>92144.81</v>
      </c>
    </row>
    <row r="134" spans="1:14" x14ac:dyDescent="0.25">
      <c r="A134" t="s">
        <v>286</v>
      </c>
      <c r="B134" t="s">
        <v>13</v>
      </c>
      <c r="C134" t="s">
        <v>11</v>
      </c>
      <c r="D134" t="s">
        <v>25</v>
      </c>
      <c r="E134" t="s">
        <v>340</v>
      </c>
      <c r="F134" s="1">
        <v>47242.13</v>
      </c>
      <c r="G134" s="1">
        <v>17509.96</v>
      </c>
      <c r="H134" s="1">
        <v>8000.07</v>
      </c>
      <c r="I134" s="1">
        <v>4758.99</v>
      </c>
      <c r="J134" s="1">
        <v>0</v>
      </c>
      <c r="K134" s="1">
        <v>47011.65</v>
      </c>
      <c r="L134" s="1">
        <v>758.07</v>
      </c>
      <c r="M134" s="1">
        <v>0</v>
      </c>
      <c r="N134" s="5">
        <f t="shared" si="2"/>
        <v>125280.87000000002</v>
      </c>
    </row>
    <row r="135" spans="1:14" x14ac:dyDescent="0.25">
      <c r="A135" t="s">
        <v>287</v>
      </c>
      <c r="B135" t="s">
        <v>288</v>
      </c>
      <c r="C135" t="s">
        <v>108</v>
      </c>
      <c r="D135" t="s">
        <v>289</v>
      </c>
      <c r="E135" t="s">
        <v>340</v>
      </c>
      <c r="F135" s="1">
        <v>45803.94</v>
      </c>
      <c r="G135" s="1">
        <v>18000.060000000001</v>
      </c>
      <c r="H135" s="1">
        <v>26999.96</v>
      </c>
      <c r="I135" s="1">
        <v>24643.360000000001</v>
      </c>
      <c r="J135" s="1">
        <v>0</v>
      </c>
      <c r="K135" s="1">
        <v>16281.17</v>
      </c>
      <c r="L135" s="1">
        <v>3110.22</v>
      </c>
      <c r="M135" s="1">
        <v>0</v>
      </c>
      <c r="N135" s="5">
        <f t="shared" si="2"/>
        <v>134838.71</v>
      </c>
    </row>
    <row r="136" spans="1:14" x14ac:dyDescent="0.25">
      <c r="A136" t="s">
        <v>287</v>
      </c>
      <c r="B136" t="s">
        <v>290</v>
      </c>
      <c r="C136" t="s">
        <v>2</v>
      </c>
      <c r="D136" t="s">
        <v>28</v>
      </c>
      <c r="E136" t="s">
        <v>341</v>
      </c>
      <c r="F136" s="1">
        <v>47242.13</v>
      </c>
      <c r="G136" s="1">
        <v>11330.02</v>
      </c>
      <c r="H136" s="1">
        <v>5000.0600000000004</v>
      </c>
      <c r="I136" s="1">
        <v>4342.47</v>
      </c>
      <c r="J136" s="1">
        <v>0</v>
      </c>
      <c r="K136" s="1">
        <v>14201.55</v>
      </c>
      <c r="L136" s="1">
        <v>1760.47</v>
      </c>
      <c r="M136" s="1">
        <v>0</v>
      </c>
      <c r="N136" s="5">
        <f t="shared" si="2"/>
        <v>83876.7</v>
      </c>
    </row>
    <row r="137" spans="1:14" x14ac:dyDescent="0.25">
      <c r="A137" t="s">
        <v>291</v>
      </c>
      <c r="B137" t="s">
        <v>292</v>
      </c>
      <c r="C137" t="s">
        <v>2</v>
      </c>
      <c r="D137" t="s">
        <v>46</v>
      </c>
      <c r="E137" t="s">
        <v>340</v>
      </c>
      <c r="F137" s="1">
        <v>47242.13</v>
      </c>
      <c r="G137" s="1">
        <v>17509.96</v>
      </c>
      <c r="H137" s="1">
        <v>9500.01</v>
      </c>
      <c r="I137" s="1">
        <v>4596.1000000000004</v>
      </c>
      <c r="J137" s="1">
        <v>16000</v>
      </c>
      <c r="K137" s="1">
        <v>51438.53</v>
      </c>
      <c r="L137" s="1">
        <v>0</v>
      </c>
      <c r="M137" s="1">
        <v>0</v>
      </c>
      <c r="N137" s="5">
        <f t="shared" si="2"/>
        <v>146286.72999999998</v>
      </c>
    </row>
    <row r="138" spans="1:14" x14ac:dyDescent="0.25">
      <c r="A138" t="s">
        <v>293</v>
      </c>
      <c r="B138" t="s">
        <v>294</v>
      </c>
      <c r="C138" t="s">
        <v>6</v>
      </c>
      <c r="D138" t="s">
        <v>23</v>
      </c>
      <c r="E138" t="s">
        <v>341</v>
      </c>
      <c r="F138" s="1">
        <v>47242.13</v>
      </c>
      <c r="G138" s="1">
        <v>11330.02</v>
      </c>
      <c r="H138" s="1">
        <v>4000.1</v>
      </c>
      <c r="I138" s="1">
        <v>4262.83</v>
      </c>
      <c r="J138" s="1">
        <v>0</v>
      </c>
      <c r="K138" s="1">
        <v>30718.45</v>
      </c>
      <c r="L138" s="1">
        <v>0</v>
      </c>
      <c r="M138" s="1">
        <v>0</v>
      </c>
      <c r="N138" s="5">
        <f t="shared" si="2"/>
        <v>97553.529999999984</v>
      </c>
    </row>
    <row r="139" spans="1:14" x14ac:dyDescent="0.25">
      <c r="A139" t="s">
        <v>293</v>
      </c>
      <c r="B139" t="s">
        <v>295</v>
      </c>
      <c r="C139" t="s">
        <v>2</v>
      </c>
      <c r="D139" t="s">
        <v>31</v>
      </c>
      <c r="E139" t="s">
        <v>341</v>
      </c>
      <c r="F139" s="1">
        <v>47242.13</v>
      </c>
      <c r="G139" s="1">
        <v>11330.02</v>
      </c>
      <c r="H139" s="1">
        <v>4000.1</v>
      </c>
      <c r="I139" s="1">
        <v>4238.34</v>
      </c>
      <c r="J139" s="1">
        <v>0</v>
      </c>
      <c r="K139" s="1">
        <v>31957.07</v>
      </c>
      <c r="L139" s="1">
        <v>1446.99</v>
      </c>
      <c r="M139" s="1">
        <v>0</v>
      </c>
      <c r="N139" s="5">
        <f t="shared" si="2"/>
        <v>100214.65000000001</v>
      </c>
    </row>
    <row r="140" spans="1:14" x14ac:dyDescent="0.25">
      <c r="A140" t="s">
        <v>296</v>
      </c>
      <c r="B140" t="s">
        <v>62</v>
      </c>
      <c r="C140" t="s">
        <v>9</v>
      </c>
      <c r="D140" t="s">
        <v>35</v>
      </c>
      <c r="E140" t="s">
        <v>340</v>
      </c>
      <c r="F140" s="1">
        <v>47242.13</v>
      </c>
      <c r="G140" s="1">
        <v>17509.96</v>
      </c>
      <c r="H140" s="1">
        <v>9500.01</v>
      </c>
      <c r="I140" s="1">
        <v>0</v>
      </c>
      <c r="J140" s="1">
        <v>0</v>
      </c>
      <c r="K140" s="1">
        <v>35450.35</v>
      </c>
      <c r="L140" s="1">
        <v>0</v>
      </c>
      <c r="M140" s="1">
        <v>0</v>
      </c>
      <c r="N140" s="5">
        <f t="shared" si="2"/>
        <v>109702.44999999998</v>
      </c>
    </row>
    <row r="141" spans="1:14" x14ac:dyDescent="0.25">
      <c r="A141" t="s">
        <v>297</v>
      </c>
      <c r="B141" t="s">
        <v>56</v>
      </c>
      <c r="C141" t="s">
        <v>2</v>
      </c>
      <c r="D141" t="s">
        <v>41</v>
      </c>
      <c r="E141" t="s">
        <v>341</v>
      </c>
      <c r="F141" s="1">
        <v>47242.13</v>
      </c>
      <c r="G141" s="1">
        <v>11330.02</v>
      </c>
      <c r="H141" s="1">
        <v>4000.1</v>
      </c>
      <c r="I141" s="1">
        <v>4112.59</v>
      </c>
      <c r="J141" s="1">
        <v>0</v>
      </c>
      <c r="K141" s="1">
        <v>30559.43</v>
      </c>
      <c r="L141" s="1">
        <v>25056.21</v>
      </c>
      <c r="M141" s="1">
        <v>0</v>
      </c>
      <c r="N141" s="5">
        <f t="shared" si="2"/>
        <v>122300.47999999998</v>
      </c>
    </row>
    <row r="142" spans="1:14" x14ac:dyDescent="0.25">
      <c r="A142" t="s">
        <v>298</v>
      </c>
      <c r="B142" t="s">
        <v>166</v>
      </c>
      <c r="C142" t="s">
        <v>9</v>
      </c>
      <c r="D142" t="s">
        <v>30</v>
      </c>
      <c r="E142" t="s">
        <v>341</v>
      </c>
      <c r="F142" s="1">
        <v>47242.13</v>
      </c>
      <c r="G142" s="1">
        <v>11330.02</v>
      </c>
      <c r="H142" s="1">
        <v>5000.0600000000004</v>
      </c>
      <c r="I142" s="1">
        <v>4324.92</v>
      </c>
      <c r="J142" s="1">
        <v>0</v>
      </c>
      <c r="K142" s="1">
        <v>38708.979999999996</v>
      </c>
      <c r="L142" s="1">
        <v>14555.03</v>
      </c>
      <c r="M142" s="1">
        <v>0</v>
      </c>
      <c r="N142" s="5">
        <f t="shared" si="2"/>
        <v>121161.13999999998</v>
      </c>
    </row>
    <row r="143" spans="1:14" x14ac:dyDescent="0.25">
      <c r="A143" t="s">
        <v>267</v>
      </c>
      <c r="B143" t="s">
        <v>242</v>
      </c>
      <c r="C143" t="s">
        <v>9</v>
      </c>
      <c r="D143" t="s">
        <v>54</v>
      </c>
      <c r="E143" t="s">
        <v>342</v>
      </c>
      <c r="F143" s="1">
        <v>47242.13</v>
      </c>
      <c r="G143" s="1">
        <v>12874.94</v>
      </c>
      <c r="H143" s="1">
        <v>4499.95</v>
      </c>
      <c r="I143" s="1">
        <v>4228.51</v>
      </c>
      <c r="J143" s="1">
        <v>0</v>
      </c>
      <c r="K143" s="1">
        <v>27698.34</v>
      </c>
      <c r="L143" s="1">
        <v>44330.93</v>
      </c>
      <c r="M143" s="1">
        <v>0</v>
      </c>
      <c r="N143" s="5">
        <f t="shared" si="2"/>
        <v>140874.79999999999</v>
      </c>
    </row>
    <row r="144" spans="1:14" x14ac:dyDescent="0.25">
      <c r="A144" t="s">
        <v>299</v>
      </c>
      <c r="B144" t="s">
        <v>143</v>
      </c>
      <c r="C144" t="s">
        <v>9</v>
      </c>
      <c r="D144" t="s">
        <v>21</v>
      </c>
      <c r="E144" t="s">
        <v>341</v>
      </c>
      <c r="F144" s="1">
        <v>47242.13</v>
      </c>
      <c r="G144" s="1">
        <v>11330.02</v>
      </c>
      <c r="H144" s="1">
        <v>5000.0600000000004</v>
      </c>
      <c r="I144" s="1">
        <v>4211.3</v>
      </c>
      <c r="J144" s="1">
        <v>0</v>
      </c>
      <c r="K144" s="1">
        <v>38215.25</v>
      </c>
      <c r="L144" s="1">
        <v>107920.57</v>
      </c>
      <c r="M144" s="1">
        <v>0</v>
      </c>
      <c r="N144" s="5">
        <f t="shared" si="2"/>
        <v>213919.33000000002</v>
      </c>
    </row>
    <row r="145" spans="1:14" x14ac:dyDescent="0.25">
      <c r="A145" t="s">
        <v>300</v>
      </c>
      <c r="B145" t="s">
        <v>43</v>
      </c>
      <c r="C145" t="s">
        <v>9</v>
      </c>
      <c r="D145" t="s">
        <v>75</v>
      </c>
      <c r="E145" t="s">
        <v>341</v>
      </c>
      <c r="F145" s="1">
        <v>47242.13</v>
      </c>
      <c r="G145" s="1">
        <v>11330.02</v>
      </c>
      <c r="H145" s="1">
        <v>4000.1</v>
      </c>
      <c r="I145" s="1">
        <v>4259.3500000000004</v>
      </c>
      <c r="J145" s="1">
        <v>0</v>
      </c>
      <c r="K145" s="1">
        <v>32058.47</v>
      </c>
      <c r="L145" s="1">
        <v>9122.93</v>
      </c>
      <c r="M145" s="1">
        <v>0</v>
      </c>
      <c r="N145" s="5">
        <f t="shared" si="2"/>
        <v>108013</v>
      </c>
    </row>
    <row r="146" spans="1:14" x14ac:dyDescent="0.25">
      <c r="A146" t="s">
        <v>301</v>
      </c>
      <c r="B146" t="s">
        <v>111</v>
      </c>
      <c r="C146" t="s">
        <v>6</v>
      </c>
      <c r="D146" t="s">
        <v>153</v>
      </c>
      <c r="E146" t="s">
        <v>341</v>
      </c>
      <c r="F146" s="1">
        <v>47242.13</v>
      </c>
      <c r="G146" s="1">
        <v>11330.02</v>
      </c>
      <c r="H146" s="1">
        <v>5000.0600000000004</v>
      </c>
      <c r="I146" s="1">
        <v>4709.2299999999996</v>
      </c>
      <c r="J146" s="1">
        <v>0</v>
      </c>
      <c r="K146" s="1">
        <v>28414.42</v>
      </c>
      <c r="L146" s="1">
        <v>51927.72</v>
      </c>
      <c r="M146" s="1">
        <v>0</v>
      </c>
      <c r="N146" s="5">
        <f t="shared" si="2"/>
        <v>148623.57999999999</v>
      </c>
    </row>
    <row r="147" spans="1:14" x14ac:dyDescent="0.25">
      <c r="A147" t="s">
        <v>302</v>
      </c>
      <c r="B147" t="s">
        <v>95</v>
      </c>
      <c r="C147" t="s">
        <v>11</v>
      </c>
      <c r="D147" t="s">
        <v>130</v>
      </c>
      <c r="E147" t="s">
        <v>340</v>
      </c>
      <c r="F147" s="1">
        <v>47242.13</v>
      </c>
      <c r="G147" s="1">
        <v>17509.96</v>
      </c>
      <c r="H147" s="1">
        <v>0</v>
      </c>
      <c r="I147" s="1">
        <v>0</v>
      </c>
      <c r="J147" s="1">
        <v>0</v>
      </c>
      <c r="K147" s="1">
        <v>47105.24</v>
      </c>
      <c r="L147" s="1">
        <v>0</v>
      </c>
      <c r="M147" s="1">
        <v>0</v>
      </c>
      <c r="N147" s="5">
        <f t="shared" si="2"/>
        <v>111857.32999999999</v>
      </c>
    </row>
    <row r="148" spans="1:14" x14ac:dyDescent="0.25">
      <c r="A148" t="s">
        <v>303</v>
      </c>
      <c r="B148" t="s">
        <v>55</v>
      </c>
      <c r="C148" t="s">
        <v>2</v>
      </c>
      <c r="D148" t="s">
        <v>49</v>
      </c>
      <c r="E148" t="s">
        <v>341</v>
      </c>
      <c r="F148" s="1">
        <v>47242.13</v>
      </c>
      <c r="G148" s="1">
        <v>11330.02</v>
      </c>
      <c r="H148" s="1">
        <v>5000.0600000000004</v>
      </c>
      <c r="I148" s="1">
        <v>4222.5200000000004</v>
      </c>
      <c r="J148" s="1">
        <v>0</v>
      </c>
      <c r="K148" s="1">
        <v>31946.75</v>
      </c>
      <c r="L148" s="1">
        <v>347</v>
      </c>
      <c r="M148" s="1">
        <v>0</v>
      </c>
      <c r="N148" s="5">
        <f t="shared" si="2"/>
        <v>100088.48</v>
      </c>
    </row>
    <row r="149" spans="1:14" x14ac:dyDescent="0.25">
      <c r="A149" t="s">
        <v>304</v>
      </c>
      <c r="B149" t="s">
        <v>305</v>
      </c>
      <c r="C149" t="s">
        <v>6</v>
      </c>
      <c r="D149" t="s">
        <v>49</v>
      </c>
      <c r="E149" t="s">
        <v>341</v>
      </c>
      <c r="F149" s="1">
        <v>47242.13</v>
      </c>
      <c r="G149" s="1">
        <v>11330.02</v>
      </c>
      <c r="H149" s="1">
        <v>4000.1</v>
      </c>
      <c r="I149" s="1">
        <v>0</v>
      </c>
      <c r="J149" s="1">
        <v>0</v>
      </c>
      <c r="K149" s="1">
        <v>23326.600000000002</v>
      </c>
      <c r="L149" s="1">
        <v>502.63</v>
      </c>
      <c r="M149" s="1">
        <v>0</v>
      </c>
      <c r="N149" s="5">
        <f t="shared" si="2"/>
        <v>86401.48</v>
      </c>
    </row>
    <row r="150" spans="1:14" x14ac:dyDescent="0.25">
      <c r="A150" t="s">
        <v>306</v>
      </c>
      <c r="B150" t="s">
        <v>307</v>
      </c>
      <c r="C150" t="s">
        <v>11</v>
      </c>
      <c r="D150" t="s">
        <v>65</v>
      </c>
      <c r="E150" t="s">
        <v>342</v>
      </c>
      <c r="F150" s="1">
        <v>47242.13</v>
      </c>
      <c r="G150" s="1">
        <v>12874.94</v>
      </c>
      <c r="H150" s="1">
        <v>4499.95</v>
      </c>
      <c r="I150" s="1">
        <v>4024.08</v>
      </c>
      <c r="J150" s="1">
        <v>0</v>
      </c>
      <c r="K150" s="1">
        <v>42152.32</v>
      </c>
      <c r="L150" s="1">
        <v>129802.51</v>
      </c>
      <c r="M150" s="1">
        <v>0</v>
      </c>
      <c r="N150" s="5">
        <f t="shared" si="2"/>
        <v>240595.93</v>
      </c>
    </row>
    <row r="151" spans="1:14" x14ac:dyDescent="0.25">
      <c r="A151" t="s">
        <v>371</v>
      </c>
      <c r="B151" t="s">
        <v>8</v>
      </c>
      <c r="C151" t="s">
        <v>6</v>
      </c>
      <c r="D151" t="s">
        <v>372</v>
      </c>
      <c r="E151" t="s">
        <v>341</v>
      </c>
      <c r="F151" s="1">
        <v>47242.13</v>
      </c>
      <c r="G151" s="1">
        <v>11330.02</v>
      </c>
      <c r="H151" s="1">
        <v>4000.1</v>
      </c>
      <c r="I151" s="1">
        <v>3817.17</v>
      </c>
      <c r="J151" s="1">
        <v>0</v>
      </c>
      <c r="K151" s="1">
        <v>26052.49</v>
      </c>
      <c r="L151" s="1">
        <v>6943.34</v>
      </c>
      <c r="M151" s="1">
        <v>0</v>
      </c>
      <c r="N151" s="5">
        <f t="shared" si="2"/>
        <v>99385.25</v>
      </c>
    </row>
    <row r="152" spans="1:14" x14ac:dyDescent="0.25">
      <c r="A152" t="s">
        <v>308</v>
      </c>
      <c r="B152" t="s">
        <v>51</v>
      </c>
      <c r="C152" t="s">
        <v>6</v>
      </c>
      <c r="D152" t="s">
        <v>10</v>
      </c>
      <c r="E152" t="s">
        <v>341</v>
      </c>
      <c r="F152" s="1">
        <v>47242.13</v>
      </c>
      <c r="G152" s="1">
        <v>11330.02</v>
      </c>
      <c r="H152" s="1">
        <v>5000.0600000000004</v>
      </c>
      <c r="I152" s="1">
        <v>4493.22</v>
      </c>
      <c r="J152" s="1">
        <v>0</v>
      </c>
      <c r="K152" s="1">
        <v>32469.879999999997</v>
      </c>
      <c r="L152" s="1">
        <v>2260</v>
      </c>
      <c r="M152" s="1">
        <v>0</v>
      </c>
      <c r="N152" s="5">
        <f t="shared" si="2"/>
        <v>102795.31</v>
      </c>
    </row>
    <row r="153" spans="1:14" x14ac:dyDescent="0.25">
      <c r="A153" t="s">
        <v>373</v>
      </c>
      <c r="B153" t="s">
        <v>374</v>
      </c>
      <c r="C153" t="s">
        <v>9</v>
      </c>
      <c r="D153" t="s">
        <v>375</v>
      </c>
      <c r="E153" t="s">
        <v>341</v>
      </c>
      <c r="F153" s="1">
        <v>47242.13</v>
      </c>
      <c r="G153" s="1">
        <v>11330.02</v>
      </c>
      <c r="H153" s="1">
        <v>5000.0600000000004</v>
      </c>
      <c r="I153" s="1">
        <v>4307.75</v>
      </c>
      <c r="J153" s="1">
        <v>0</v>
      </c>
      <c r="K153" s="1">
        <v>43452.6</v>
      </c>
      <c r="L153" s="1">
        <v>2498.16</v>
      </c>
      <c r="M153" s="1">
        <v>0</v>
      </c>
      <c r="N153" s="5">
        <f t="shared" si="2"/>
        <v>113830.72</v>
      </c>
    </row>
    <row r="154" spans="1:14" x14ac:dyDescent="0.25">
      <c r="A154" t="s">
        <v>309</v>
      </c>
      <c r="B154" t="s">
        <v>310</v>
      </c>
      <c r="C154" t="s">
        <v>17</v>
      </c>
      <c r="D154" t="s">
        <v>18</v>
      </c>
      <c r="E154" t="s">
        <v>342</v>
      </c>
      <c r="F154" s="1">
        <v>47242.13</v>
      </c>
      <c r="G154" s="1">
        <v>12874.94</v>
      </c>
      <c r="H154" s="1">
        <v>5500.04</v>
      </c>
      <c r="I154" s="1">
        <v>4384.54</v>
      </c>
      <c r="J154" s="1">
        <v>0</v>
      </c>
      <c r="K154" s="1">
        <v>29912.12</v>
      </c>
      <c r="L154" s="1">
        <v>137260.13</v>
      </c>
      <c r="M154" s="1">
        <v>0</v>
      </c>
      <c r="N154" s="5">
        <f t="shared" si="2"/>
        <v>237173.9</v>
      </c>
    </row>
    <row r="155" spans="1:14" x14ac:dyDescent="0.25">
      <c r="A155" t="s">
        <v>311</v>
      </c>
      <c r="B155" t="s">
        <v>95</v>
      </c>
      <c r="C155" t="s">
        <v>2</v>
      </c>
      <c r="D155" t="s">
        <v>368</v>
      </c>
      <c r="E155" t="s">
        <v>341</v>
      </c>
      <c r="F155" s="1">
        <v>45803.94</v>
      </c>
      <c r="G155" s="1">
        <v>11500.06</v>
      </c>
      <c r="H155" s="1">
        <v>8499.92</v>
      </c>
      <c r="I155" s="1">
        <v>20040.82</v>
      </c>
      <c r="J155" s="1">
        <v>0</v>
      </c>
      <c r="K155" s="1">
        <v>1612.7800000000007</v>
      </c>
      <c r="L155" s="1">
        <v>9330.66</v>
      </c>
      <c r="M155" s="1">
        <v>0</v>
      </c>
      <c r="N155" s="5">
        <f t="shared" si="2"/>
        <v>96788.18</v>
      </c>
    </row>
    <row r="156" spans="1:14" x14ac:dyDescent="0.25">
      <c r="A156" t="s">
        <v>312</v>
      </c>
      <c r="B156" t="s">
        <v>313</v>
      </c>
      <c r="C156" t="s">
        <v>11</v>
      </c>
      <c r="D156" t="s">
        <v>135</v>
      </c>
      <c r="E156" t="s">
        <v>341</v>
      </c>
      <c r="F156" s="1">
        <v>47242.13</v>
      </c>
      <c r="G156" s="1">
        <v>11330.02</v>
      </c>
      <c r="H156" s="1">
        <v>5000.0600000000004</v>
      </c>
      <c r="I156" s="1">
        <v>4130.46</v>
      </c>
      <c r="J156" s="1">
        <v>0</v>
      </c>
      <c r="K156" s="1">
        <v>28378.92</v>
      </c>
      <c r="L156" s="1">
        <v>4200</v>
      </c>
      <c r="M156" s="1">
        <v>0</v>
      </c>
      <c r="N156" s="5">
        <f t="shared" si="2"/>
        <v>100281.59</v>
      </c>
    </row>
    <row r="157" spans="1:14" x14ac:dyDescent="0.25">
      <c r="A157" t="s">
        <v>314</v>
      </c>
      <c r="B157" t="s">
        <v>315</v>
      </c>
      <c r="C157" t="s">
        <v>2</v>
      </c>
      <c r="D157" t="s">
        <v>75</v>
      </c>
      <c r="E157" t="s">
        <v>341</v>
      </c>
      <c r="F157" s="1">
        <v>47242.13</v>
      </c>
      <c r="G157" s="1">
        <v>11330.02</v>
      </c>
      <c r="H157" s="1">
        <v>4000.1</v>
      </c>
      <c r="I157" s="1">
        <v>4383.3900000000003</v>
      </c>
      <c r="J157" s="1">
        <v>0</v>
      </c>
      <c r="K157" s="1">
        <v>28739.56</v>
      </c>
      <c r="L157" s="1">
        <v>1340</v>
      </c>
      <c r="M157" s="1">
        <v>0</v>
      </c>
      <c r="N157" s="5">
        <f t="shared" si="2"/>
        <v>97035.199999999997</v>
      </c>
    </row>
    <row r="158" spans="1:14" x14ac:dyDescent="0.25">
      <c r="A158" t="s">
        <v>316</v>
      </c>
      <c r="B158" t="s">
        <v>317</v>
      </c>
      <c r="C158" t="s">
        <v>9</v>
      </c>
      <c r="D158" t="s">
        <v>3</v>
      </c>
      <c r="E158" t="s">
        <v>341</v>
      </c>
      <c r="F158" s="1">
        <v>47242.13</v>
      </c>
      <c r="G158" s="1">
        <v>11330.02</v>
      </c>
      <c r="H158" s="1">
        <v>5000.0600000000004</v>
      </c>
      <c r="I158" s="1">
        <v>4128.47</v>
      </c>
      <c r="J158" s="1">
        <v>0</v>
      </c>
      <c r="K158" s="1">
        <v>29990.34</v>
      </c>
      <c r="L158" s="1">
        <v>0</v>
      </c>
      <c r="M158" s="1">
        <v>0</v>
      </c>
      <c r="N158" s="5">
        <f t="shared" si="2"/>
        <v>97691.01999999999</v>
      </c>
    </row>
    <row r="159" spans="1:14" x14ac:dyDescent="0.25">
      <c r="A159" t="s">
        <v>318</v>
      </c>
      <c r="B159" t="s">
        <v>114</v>
      </c>
      <c r="C159" t="s">
        <v>11</v>
      </c>
      <c r="D159" t="s">
        <v>18</v>
      </c>
      <c r="E159" t="s">
        <v>341</v>
      </c>
      <c r="F159" s="1">
        <v>47242.13</v>
      </c>
      <c r="G159" s="1">
        <v>11330.02</v>
      </c>
      <c r="H159" s="1">
        <v>5000.0600000000004</v>
      </c>
      <c r="I159" s="1">
        <v>4030.14</v>
      </c>
      <c r="J159" s="1">
        <v>0</v>
      </c>
      <c r="K159" s="1">
        <v>27488.880000000001</v>
      </c>
      <c r="L159" s="1">
        <v>29314.560000000001</v>
      </c>
      <c r="M159" s="1">
        <v>72.900000000000006</v>
      </c>
      <c r="N159" s="5">
        <f t="shared" si="2"/>
        <v>124478.68999999999</v>
      </c>
    </row>
    <row r="160" spans="1:14" x14ac:dyDescent="0.25">
      <c r="A160" t="s">
        <v>319</v>
      </c>
      <c r="B160" t="s">
        <v>320</v>
      </c>
      <c r="C160" t="s">
        <v>9</v>
      </c>
      <c r="D160" t="s">
        <v>130</v>
      </c>
      <c r="E160" t="s">
        <v>341</v>
      </c>
      <c r="F160" s="1">
        <v>47242.13</v>
      </c>
      <c r="G160" s="1">
        <v>11330.02</v>
      </c>
      <c r="H160" s="1">
        <v>4000.1</v>
      </c>
      <c r="I160" s="1">
        <v>4339.7</v>
      </c>
      <c r="J160" s="1">
        <v>0</v>
      </c>
      <c r="K160" s="1">
        <v>31917.38</v>
      </c>
      <c r="L160" s="1">
        <v>11868.5</v>
      </c>
      <c r="M160" s="1">
        <v>0</v>
      </c>
      <c r="N160" s="5">
        <f t="shared" si="2"/>
        <v>110697.83</v>
      </c>
    </row>
    <row r="161" spans="1:14" x14ac:dyDescent="0.25">
      <c r="A161" t="s">
        <v>321</v>
      </c>
      <c r="B161" t="s">
        <v>74</v>
      </c>
      <c r="C161" t="s">
        <v>11</v>
      </c>
      <c r="D161" t="s">
        <v>50</v>
      </c>
      <c r="E161" t="s">
        <v>341</v>
      </c>
      <c r="F161" s="1">
        <v>47242.13</v>
      </c>
      <c r="G161" s="1">
        <v>11330.02</v>
      </c>
      <c r="H161" s="1">
        <v>5000.0600000000004</v>
      </c>
      <c r="I161" s="1">
        <v>4198</v>
      </c>
      <c r="J161" s="1">
        <v>0</v>
      </c>
      <c r="K161" s="1">
        <v>31445.59</v>
      </c>
      <c r="L161" s="1">
        <v>0</v>
      </c>
      <c r="M161" s="1">
        <v>0</v>
      </c>
      <c r="N161" s="5">
        <f t="shared" si="2"/>
        <v>99215.799999999988</v>
      </c>
    </row>
    <row r="162" spans="1:14" x14ac:dyDescent="0.25">
      <c r="A162" t="s">
        <v>322</v>
      </c>
      <c r="B162" t="s">
        <v>323</v>
      </c>
      <c r="C162" t="s">
        <v>11</v>
      </c>
      <c r="D162" t="s">
        <v>35</v>
      </c>
      <c r="E162" t="s">
        <v>341</v>
      </c>
      <c r="F162" s="1">
        <v>47242.13</v>
      </c>
      <c r="G162" s="1">
        <v>11330.02</v>
      </c>
      <c r="H162" s="1">
        <v>5000.0600000000004</v>
      </c>
      <c r="I162" s="1">
        <v>4612.28</v>
      </c>
      <c r="J162" s="1">
        <v>0</v>
      </c>
      <c r="K162" s="1">
        <v>24149.909999999996</v>
      </c>
      <c r="L162" s="1">
        <v>0</v>
      </c>
      <c r="M162" s="1">
        <v>0</v>
      </c>
      <c r="N162" s="5">
        <f t="shared" si="2"/>
        <v>92334.399999999994</v>
      </c>
    </row>
    <row r="163" spans="1:14" x14ac:dyDescent="0.25">
      <c r="A163" t="s">
        <v>324</v>
      </c>
      <c r="B163" t="s">
        <v>161</v>
      </c>
      <c r="C163" t="s">
        <v>108</v>
      </c>
      <c r="D163" t="s">
        <v>369</v>
      </c>
      <c r="E163" t="s">
        <v>340</v>
      </c>
      <c r="F163" s="1">
        <v>45803.94</v>
      </c>
      <c r="G163" s="1">
        <v>18000.060000000001</v>
      </c>
      <c r="H163" s="1">
        <v>26999.96</v>
      </c>
      <c r="I163" s="1">
        <v>25440.36</v>
      </c>
      <c r="J163" s="1">
        <v>0</v>
      </c>
      <c r="K163" s="1">
        <v>11886.86</v>
      </c>
      <c r="L163" s="1">
        <v>9330.66</v>
      </c>
      <c r="M163" s="1">
        <v>0</v>
      </c>
      <c r="N163" s="5">
        <f t="shared" si="2"/>
        <v>137461.84</v>
      </c>
    </row>
    <row r="164" spans="1:14" x14ac:dyDescent="0.25">
      <c r="A164" t="s">
        <v>325</v>
      </c>
      <c r="B164" t="s">
        <v>112</v>
      </c>
      <c r="C164" t="s">
        <v>108</v>
      </c>
      <c r="D164" t="s">
        <v>370</v>
      </c>
      <c r="E164" t="s">
        <v>340</v>
      </c>
      <c r="F164" s="1">
        <v>45803.94</v>
      </c>
      <c r="G164" s="1">
        <v>18000.060000000001</v>
      </c>
      <c r="H164" s="1">
        <v>26999.96</v>
      </c>
      <c r="I164" s="1">
        <v>25440.36</v>
      </c>
      <c r="J164" s="1">
        <v>6153.85</v>
      </c>
      <c r="K164" s="1">
        <v>21733.019999999997</v>
      </c>
      <c r="L164" s="1">
        <v>9330.66</v>
      </c>
      <c r="M164" s="1">
        <v>0</v>
      </c>
      <c r="N164" s="5">
        <f t="shared" si="2"/>
        <v>153461.85</v>
      </c>
    </row>
    <row r="165" spans="1:14" x14ac:dyDescent="0.25">
      <c r="A165" t="s">
        <v>326</v>
      </c>
      <c r="B165" t="s">
        <v>13</v>
      </c>
      <c r="C165" t="s">
        <v>2</v>
      </c>
      <c r="D165" t="s">
        <v>10</v>
      </c>
      <c r="E165" t="s">
        <v>341</v>
      </c>
      <c r="F165" s="1">
        <v>47242.13</v>
      </c>
      <c r="G165" s="1">
        <v>11330.02</v>
      </c>
      <c r="H165" s="1">
        <v>5000.0600000000004</v>
      </c>
      <c r="I165" s="1">
        <v>4206.3999999999996</v>
      </c>
      <c r="J165" s="1">
        <v>0</v>
      </c>
      <c r="K165" s="1">
        <v>35788.979999999996</v>
      </c>
      <c r="L165" s="1">
        <v>0</v>
      </c>
      <c r="M165" s="1">
        <v>0</v>
      </c>
      <c r="N165" s="5">
        <f t="shared" si="2"/>
        <v>103567.58999999998</v>
      </c>
    </row>
    <row r="166" spans="1:14" x14ac:dyDescent="0.25">
      <c r="A166" t="s">
        <v>327</v>
      </c>
      <c r="B166" t="s">
        <v>166</v>
      </c>
      <c r="C166" t="s">
        <v>2</v>
      </c>
      <c r="D166" t="s">
        <v>21</v>
      </c>
      <c r="E166" t="s">
        <v>340</v>
      </c>
      <c r="F166" s="1">
        <v>47242.13</v>
      </c>
      <c r="G166" s="1">
        <v>17509.96</v>
      </c>
      <c r="H166" s="1">
        <v>9500.01</v>
      </c>
      <c r="I166" s="1">
        <v>4550.34</v>
      </c>
      <c r="J166" s="1">
        <v>16000</v>
      </c>
      <c r="K166" s="1">
        <v>50593.380000000005</v>
      </c>
      <c r="L166" s="1">
        <v>9481.41</v>
      </c>
      <c r="M166" s="1">
        <v>0</v>
      </c>
      <c r="N166" s="5">
        <f t="shared" si="2"/>
        <v>154877.23000000001</v>
      </c>
    </row>
    <row r="167" spans="1:14" x14ac:dyDescent="0.25">
      <c r="A167" t="s">
        <v>328</v>
      </c>
      <c r="B167" t="s">
        <v>156</v>
      </c>
      <c r="C167" t="s">
        <v>2</v>
      </c>
      <c r="D167" t="s">
        <v>10</v>
      </c>
      <c r="E167" t="s">
        <v>341</v>
      </c>
      <c r="F167" s="1">
        <v>47242.13</v>
      </c>
      <c r="G167" s="1">
        <v>11330.02</v>
      </c>
      <c r="H167" s="1">
        <v>5000.0600000000004</v>
      </c>
      <c r="I167" s="1">
        <v>4194.38</v>
      </c>
      <c r="J167" s="1">
        <v>0</v>
      </c>
      <c r="K167" s="1">
        <v>32915.31</v>
      </c>
      <c r="L167" s="1">
        <v>0</v>
      </c>
      <c r="M167" s="1">
        <v>0</v>
      </c>
      <c r="N167" s="5">
        <f t="shared" si="2"/>
        <v>100681.9</v>
      </c>
    </row>
    <row r="168" spans="1:14" x14ac:dyDescent="0.25">
      <c r="A168" t="s">
        <v>329</v>
      </c>
      <c r="B168" t="s">
        <v>124</v>
      </c>
      <c r="C168" t="s">
        <v>2</v>
      </c>
      <c r="D168" t="s">
        <v>35</v>
      </c>
      <c r="E168" t="s">
        <v>340</v>
      </c>
      <c r="F168" s="1">
        <v>47242.13</v>
      </c>
      <c r="G168" s="1">
        <v>17509.96</v>
      </c>
      <c r="H168" s="1">
        <v>13000</v>
      </c>
      <c r="I168" s="1">
        <v>5130.79</v>
      </c>
      <c r="J168" s="1">
        <v>0</v>
      </c>
      <c r="K168" s="1">
        <v>39658.69</v>
      </c>
      <c r="L168" s="1">
        <v>0</v>
      </c>
      <c r="M168" s="1">
        <v>0</v>
      </c>
      <c r="N168" s="5">
        <f t="shared" si="2"/>
        <v>122541.56999999999</v>
      </c>
    </row>
    <row r="169" spans="1:14" x14ac:dyDescent="0.25">
      <c r="A169" t="s">
        <v>330</v>
      </c>
      <c r="B169" t="s">
        <v>331</v>
      </c>
      <c r="C169" t="s">
        <v>2</v>
      </c>
      <c r="D169" t="s">
        <v>46</v>
      </c>
      <c r="E169" t="s">
        <v>342</v>
      </c>
      <c r="F169" s="1">
        <v>47242.13</v>
      </c>
      <c r="G169" s="1">
        <v>12874.94</v>
      </c>
      <c r="H169" s="1">
        <v>5500.04</v>
      </c>
      <c r="I169" s="1">
        <v>4415.17</v>
      </c>
      <c r="J169" s="1">
        <v>0</v>
      </c>
      <c r="K169" s="1">
        <v>31927.510000000002</v>
      </c>
      <c r="L169" s="1">
        <v>0</v>
      </c>
      <c r="M169" s="1">
        <v>0</v>
      </c>
      <c r="N169" s="5">
        <f t="shared" si="2"/>
        <v>101959.79000000001</v>
      </c>
    </row>
    <row r="170" spans="1:14" x14ac:dyDescent="0.25">
      <c r="A170" t="s">
        <v>332</v>
      </c>
      <c r="B170" t="s">
        <v>333</v>
      </c>
      <c r="C170" t="s">
        <v>9</v>
      </c>
      <c r="D170" t="s">
        <v>75</v>
      </c>
      <c r="E170" t="s">
        <v>340</v>
      </c>
      <c r="F170" s="1">
        <v>47242.13</v>
      </c>
      <c r="G170" s="1">
        <v>10196.94</v>
      </c>
      <c r="H170" s="1">
        <v>0</v>
      </c>
      <c r="I170" s="1">
        <v>0</v>
      </c>
      <c r="J170" s="1">
        <v>0</v>
      </c>
      <c r="K170" s="1">
        <v>20366.190000000002</v>
      </c>
      <c r="L170" s="1">
        <v>0</v>
      </c>
      <c r="M170" s="1">
        <v>0</v>
      </c>
      <c r="N170" s="5">
        <f t="shared" si="2"/>
        <v>77805.260000000009</v>
      </c>
    </row>
    <row r="171" spans="1:14" x14ac:dyDescent="0.25">
      <c r="A171" t="s">
        <v>334</v>
      </c>
      <c r="B171" t="s">
        <v>184</v>
      </c>
      <c r="C171" t="s">
        <v>11</v>
      </c>
      <c r="D171" t="s">
        <v>25</v>
      </c>
      <c r="E171" t="s">
        <v>341</v>
      </c>
      <c r="F171" s="1">
        <v>47242.13</v>
      </c>
      <c r="G171" s="1">
        <v>11330.02</v>
      </c>
      <c r="H171" s="1">
        <v>4000.1</v>
      </c>
      <c r="I171" s="1">
        <v>4122.24</v>
      </c>
      <c r="J171" s="1">
        <v>0</v>
      </c>
      <c r="K171" s="1">
        <v>33011.629999999997</v>
      </c>
      <c r="L171" s="1">
        <v>86133.87</v>
      </c>
      <c r="M171" s="1">
        <v>0</v>
      </c>
      <c r="N171" s="5">
        <f t="shared" si="2"/>
        <v>185839.99</v>
      </c>
    </row>
    <row r="172" spans="1:14" x14ac:dyDescent="0.25">
      <c r="A172" t="s">
        <v>335</v>
      </c>
      <c r="B172" t="s">
        <v>336</v>
      </c>
      <c r="C172" t="s">
        <v>6</v>
      </c>
      <c r="D172" t="s">
        <v>49</v>
      </c>
      <c r="E172" t="s">
        <v>340</v>
      </c>
      <c r="F172" s="1">
        <v>47242.13</v>
      </c>
      <c r="G172" s="1">
        <v>17509.96</v>
      </c>
      <c r="H172" s="1">
        <v>8000.07</v>
      </c>
      <c r="I172" s="1">
        <v>4639.1099999999997</v>
      </c>
      <c r="J172" s="1">
        <v>0</v>
      </c>
      <c r="K172" s="1">
        <v>45319.97</v>
      </c>
      <c r="L172" s="1">
        <v>4294.29</v>
      </c>
      <c r="M172" s="1">
        <v>0</v>
      </c>
      <c r="N172" s="5">
        <f t="shared" si="2"/>
        <v>127005.53</v>
      </c>
    </row>
    <row r="173" spans="1:14" x14ac:dyDescent="0.25">
      <c r="A173" t="s">
        <v>337</v>
      </c>
      <c r="B173" t="s">
        <v>27</v>
      </c>
      <c r="C173" t="s">
        <v>11</v>
      </c>
      <c r="D173" t="s">
        <v>41</v>
      </c>
      <c r="E173" t="s">
        <v>340</v>
      </c>
      <c r="F173" s="1">
        <v>47242.13</v>
      </c>
      <c r="G173" s="1">
        <v>17509.96</v>
      </c>
      <c r="H173" s="1">
        <v>9500.01</v>
      </c>
      <c r="I173" s="1">
        <v>4703.6499999999996</v>
      </c>
      <c r="J173" s="1">
        <v>0</v>
      </c>
      <c r="K173" s="1">
        <v>49759.859999999993</v>
      </c>
      <c r="L173" s="1">
        <v>16073.69</v>
      </c>
      <c r="M173" s="1">
        <v>0</v>
      </c>
      <c r="N173" s="5">
        <f t="shared" si="2"/>
        <v>144789.29999999999</v>
      </c>
    </row>
    <row r="178" spans="1:1" x14ac:dyDescent="0.25">
      <c r="A178" s="2" t="s">
        <v>345</v>
      </c>
    </row>
    <row r="179" spans="1:1" x14ac:dyDescent="0.25">
      <c r="A179" t="s">
        <v>346</v>
      </c>
    </row>
    <row r="180" spans="1:1" x14ac:dyDescent="0.25">
      <c r="A180" t="s">
        <v>347</v>
      </c>
    </row>
    <row r="181" spans="1:1" x14ac:dyDescent="0.25">
      <c r="A181" t="s">
        <v>348</v>
      </c>
    </row>
    <row r="182" spans="1:1" x14ac:dyDescent="0.25">
      <c r="A182" t="s">
        <v>349</v>
      </c>
    </row>
    <row r="183" spans="1:1" x14ac:dyDescent="0.25">
      <c r="A183" t="s">
        <v>350</v>
      </c>
    </row>
    <row r="184" spans="1:1" x14ac:dyDescent="0.25">
      <c r="A184" t="s">
        <v>351</v>
      </c>
    </row>
    <row r="185" spans="1:1" x14ac:dyDescent="0.25">
      <c r="A185" t="s">
        <v>352</v>
      </c>
    </row>
    <row r="186" spans="1:1" x14ac:dyDescent="0.25">
      <c r="A186" t="s">
        <v>353</v>
      </c>
    </row>
    <row r="187" spans="1:1" x14ac:dyDescent="0.25">
      <c r="A187" t="s">
        <v>354</v>
      </c>
    </row>
    <row r="188" spans="1:1" x14ac:dyDescent="0.25">
      <c r="A188" t="s">
        <v>355</v>
      </c>
    </row>
  </sheetData>
  <pageMargins left="0.23622047244094491" right="0.23622047244094491" top="0.74803149606299213" bottom="0.74803149606299213" header="0.31496062992125984" footer="0.31496062992125984"/>
  <pageSetup paperSize="9" scale="49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luongo.gabriele</dc:creator>
  <cp:lastModifiedBy>Gabriele Luongo</cp:lastModifiedBy>
  <cp:lastPrinted>2024-06-24T09:46:00Z</cp:lastPrinted>
  <dcterms:created xsi:type="dcterms:W3CDTF">2024-06-07T09:39:41Z</dcterms:created>
  <dcterms:modified xsi:type="dcterms:W3CDTF">2024-07-01T13:28:17Z</dcterms:modified>
</cp:coreProperties>
</file>