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izzardini.eleonora\Desktop\"/>
    </mc:Choice>
  </mc:AlternateContent>
  <bookViews>
    <workbookView xWindow="120" yWindow="90" windowWidth="28620" windowHeight="11895"/>
  </bookViews>
  <sheets>
    <sheet name="Foglio1" sheetId="1" r:id="rId1"/>
    <sheet name="Foglio2" sheetId="2" r:id="rId2"/>
    <sheet name="Foglio3" sheetId="3" r:id="rId3"/>
  </sheets>
  <externalReferences>
    <externalReference r:id="rId4"/>
  </externalReferences>
  <calcPr calcId="162913"/>
</workbook>
</file>

<file path=xl/calcChain.xml><?xml version="1.0" encoding="utf-8"?>
<calcChain xmlns="http://schemas.openxmlformats.org/spreadsheetml/2006/main">
  <c r="G572" i="1" l="1"/>
  <c r="H572" i="1" s="1"/>
  <c r="G511" i="1"/>
  <c r="H511" i="1" s="1"/>
  <c r="G507" i="1"/>
  <c r="H507" i="1" s="1"/>
  <c r="G488" i="1"/>
  <c r="H488" i="1" s="1"/>
  <c r="H154" i="1"/>
  <c r="G154" i="1"/>
  <c r="G481" i="1"/>
  <c r="G564" i="1"/>
  <c r="G349" i="1"/>
  <c r="G465" i="1"/>
  <c r="G159" i="1"/>
  <c r="G214" i="1"/>
  <c r="G412" i="1"/>
  <c r="G310" i="1"/>
  <c r="G225" i="1"/>
  <c r="G107" i="1"/>
  <c r="G67" i="1"/>
  <c r="G339" i="1"/>
  <c r="G109" i="1"/>
  <c r="G206" i="1"/>
  <c r="G215" i="1"/>
  <c r="G502" i="1"/>
  <c r="G577" i="1"/>
  <c r="G39" i="1"/>
  <c r="G478" i="1"/>
  <c r="G151" i="1"/>
  <c r="G72" i="1"/>
  <c r="G388" i="1"/>
  <c r="G204" i="1"/>
  <c r="G537" i="1"/>
  <c r="G392" i="1"/>
  <c r="H392" i="1" s="1"/>
  <c r="G375" i="1"/>
  <c r="G428" i="1"/>
  <c r="G241" i="1"/>
  <c r="G236" i="1"/>
  <c r="H236" i="1" s="1"/>
  <c r="G117" i="1"/>
  <c r="G319" i="1"/>
  <c r="G57" i="1"/>
  <c r="G171" i="1"/>
  <c r="G100" i="1"/>
  <c r="G437" i="1"/>
  <c r="G566" i="1"/>
  <c r="G127" i="1"/>
  <c r="G569" i="1"/>
  <c r="G463" i="1"/>
  <c r="G368" i="1"/>
  <c r="H368" i="1" s="1"/>
  <c r="G286" i="1"/>
  <c r="G221" i="1"/>
  <c r="G133" i="1"/>
  <c r="G461" i="1"/>
  <c r="G309" i="1"/>
  <c r="G251" i="1"/>
  <c r="G64" i="1"/>
  <c r="G551" i="1"/>
  <c r="G365" i="1"/>
  <c r="G243" i="1"/>
  <c r="G212" i="1"/>
  <c r="G51" i="1"/>
  <c r="G183" i="1"/>
  <c r="G85" i="1"/>
  <c r="G277" i="1"/>
  <c r="G360" i="1"/>
  <c r="G66" i="1"/>
  <c r="G560" i="1"/>
  <c r="G318" i="1"/>
  <c r="G335" i="1"/>
  <c r="G366" i="1"/>
  <c r="H366" i="1" s="1"/>
  <c r="G158" i="1"/>
  <c r="G36" i="1"/>
  <c r="G307" i="1"/>
  <c r="G238" i="1"/>
  <c r="H238" i="1" s="1"/>
  <c r="G120" i="1"/>
  <c r="G545" i="1"/>
  <c r="G73" i="1"/>
  <c r="G464" i="1"/>
  <c r="G68" i="1"/>
  <c r="G54" i="1"/>
  <c r="G231" i="1"/>
  <c r="G485" i="1"/>
  <c r="G237" i="1"/>
  <c r="G140" i="1"/>
  <c r="G479" i="1"/>
  <c r="G223" i="1"/>
  <c r="G390" i="1"/>
  <c r="H390" i="1" s="1"/>
  <c r="G533" i="1"/>
  <c r="G409" i="1"/>
  <c r="G257" i="1"/>
  <c r="G110" i="1"/>
  <c r="G517" i="1"/>
  <c r="G203" i="1"/>
  <c r="G98" i="1"/>
  <c r="G436" i="1"/>
  <c r="G199" i="1"/>
  <c r="G134" i="1"/>
  <c r="G218" i="1"/>
  <c r="G253" i="1"/>
  <c r="G170" i="1"/>
  <c r="G182" i="1"/>
  <c r="G363" i="1"/>
  <c r="G220" i="1"/>
  <c r="G43" i="1"/>
  <c r="G144" i="1"/>
  <c r="G289" i="1"/>
  <c r="G567" i="1"/>
  <c r="G250" i="1"/>
  <c r="H250" i="1" s="1"/>
  <c r="G102" i="1"/>
  <c r="G381" i="1"/>
  <c r="G508" i="1"/>
  <c r="G362" i="1"/>
  <c r="H362" i="1" s="1"/>
  <c r="G233" i="1"/>
  <c r="G166" i="1"/>
  <c r="G90" i="1"/>
  <c r="G60" i="1"/>
  <c r="G559" i="1"/>
  <c r="G451" i="1"/>
  <c r="G472" i="1"/>
  <c r="G482" i="1"/>
  <c r="G581" i="1"/>
  <c r="G331" i="1"/>
  <c r="G513" i="1"/>
  <c r="G536" i="1"/>
  <c r="G83" i="1"/>
  <c r="G345" i="1"/>
  <c r="G272" i="1"/>
  <c r="G24" i="1"/>
  <c r="G201" i="1"/>
  <c r="G142" i="1"/>
  <c r="G129" i="1"/>
  <c r="G229" i="1"/>
  <c r="G467" i="1"/>
  <c r="G94" i="1"/>
  <c r="G474" i="1"/>
  <c r="G106" i="1" l="1"/>
  <c r="G247" i="1"/>
  <c r="G88" i="1"/>
  <c r="G92" i="1"/>
  <c r="G97" i="1"/>
  <c r="G138" i="1"/>
  <c r="H138" i="1" s="1"/>
  <c r="G210" i="1"/>
  <c r="G148" i="1"/>
  <c r="G53" i="1"/>
  <c r="H53" i="1" s="1"/>
  <c r="G191" i="1"/>
  <c r="H191" i="1" s="1"/>
  <c r="G579" i="1"/>
  <c r="H579" i="1" s="1"/>
  <c r="G418" i="1"/>
  <c r="G189" i="1"/>
  <c r="G30" i="1"/>
  <c r="G574" i="1"/>
  <c r="G104" i="1"/>
  <c r="G294" i="1"/>
  <c r="H294" i="1" s="1"/>
  <c r="G448" i="1"/>
  <c r="G185" i="1"/>
  <c r="H185" i="1" s="1"/>
  <c r="G298" i="1"/>
  <c r="G176" i="1"/>
  <c r="H176" i="1" s="1"/>
  <c r="G542" i="1"/>
  <c r="H542" i="1" s="1"/>
  <c r="G509" i="1"/>
  <c r="H509" i="1" s="1"/>
  <c r="G76" i="1"/>
  <c r="H76" i="1" s="1"/>
  <c r="G264" i="1"/>
  <c r="H264" i="1" s="1"/>
  <c r="G554" i="1"/>
  <c r="G115" i="1"/>
  <c r="G305" i="1"/>
  <c r="G575" i="1"/>
  <c r="G50" i="1"/>
  <c r="G275" i="1"/>
  <c r="G580" i="1"/>
  <c r="G269" i="1"/>
  <c r="G338" i="1"/>
  <c r="H338" i="1" s="1"/>
  <c r="G177" i="1"/>
  <c r="H177" i="1" s="1"/>
  <c r="G119" i="1"/>
  <c r="H119" i="1" s="1"/>
  <c r="G184" i="1"/>
  <c r="H184" i="1" s="1"/>
  <c r="G534" i="1"/>
  <c r="G458" i="1"/>
  <c r="G27" i="1"/>
  <c r="G78" i="1"/>
  <c r="H78" i="1" s="1"/>
  <c r="G501" i="1"/>
  <c r="H501" i="1" s="1"/>
  <c r="G531" i="1"/>
  <c r="G152" i="1"/>
  <c r="G86" i="1"/>
  <c r="G562" i="1"/>
  <c r="H562" i="1" s="1"/>
  <c r="G113" i="1"/>
  <c r="H113" i="1" s="1"/>
  <c r="G136" i="1"/>
  <c r="H136" i="1" s="1"/>
  <c r="G325" i="1"/>
  <c r="G42" i="1"/>
  <c r="G495" i="1"/>
  <c r="G33" i="1"/>
  <c r="H33" i="1" s="1"/>
  <c r="G35" i="1"/>
  <c r="G192" i="1"/>
  <c r="H192" i="1" s="1"/>
  <c r="G255" i="1"/>
  <c r="G163" i="1"/>
  <c r="H163" i="1" s="1"/>
  <c r="G271" i="1"/>
  <c r="G122" i="1"/>
  <c r="H122" i="1" s="1"/>
  <c r="G355" i="1"/>
  <c r="H355" i="1" s="1"/>
  <c r="G105" i="1"/>
  <c r="H105" i="1" s="1"/>
  <c r="G265" i="1"/>
  <c r="H265" i="1" s="1"/>
  <c r="G341" i="1"/>
  <c r="G312" i="1"/>
  <c r="H312" i="1" s="1"/>
  <c r="G323" i="1"/>
  <c r="G202" i="1"/>
  <c r="G256" i="1"/>
  <c r="H256" i="1" s="1"/>
  <c r="G132" i="1"/>
  <c r="H132" i="1" s="1"/>
  <c r="G112" i="1"/>
  <c r="G450" i="1"/>
  <c r="H450" i="1" s="1"/>
  <c r="G93" i="1"/>
  <c r="H93" i="1" s="1"/>
  <c r="G74" i="1"/>
  <c r="H74" i="1" s="1"/>
  <c r="G179" i="1"/>
  <c r="H24" i="1"/>
  <c r="H27" i="1"/>
  <c r="H35" i="1"/>
  <c r="H39" i="1"/>
  <c r="H42" i="1"/>
  <c r="H51" i="1"/>
  <c r="H54" i="1"/>
  <c r="H60" i="1"/>
  <c r="H64" i="1"/>
  <c r="H66" i="1"/>
  <c r="H68" i="1"/>
  <c r="H72" i="1"/>
  <c r="H83" i="1"/>
  <c r="H85" i="1"/>
  <c r="H97" i="1"/>
  <c r="H107" i="1"/>
  <c r="H110" i="1"/>
  <c r="H112" i="1"/>
  <c r="H117" i="1"/>
  <c r="H120" i="1"/>
  <c r="H127" i="1"/>
  <c r="H129" i="1"/>
  <c r="H134" i="1"/>
  <c r="H140" i="1"/>
  <c r="H142" i="1"/>
  <c r="H144" i="1"/>
  <c r="H148" i="1"/>
  <c r="H152" i="1"/>
  <c r="H159" i="1"/>
  <c r="H170" i="1"/>
  <c r="H182" i="1"/>
  <c r="H189" i="1"/>
  <c r="H202" i="1"/>
  <c r="H204" i="1"/>
  <c r="H210" i="1"/>
  <c r="H212" i="1"/>
  <c r="H214" i="1"/>
  <c r="H221" i="1"/>
  <c r="G146" i="1"/>
  <c r="H146" i="1" s="1"/>
  <c r="G296" i="1"/>
  <c r="G556" i="1"/>
  <c r="H556" i="1" s="1"/>
  <c r="G59" i="1"/>
  <c r="H59" i="1" s="1"/>
  <c r="G491" i="1"/>
  <c r="G262" i="1"/>
  <c r="H262" i="1" s="1"/>
  <c r="G103" i="1"/>
  <c r="H103" i="1" s="1"/>
  <c r="G96" i="1"/>
  <c r="G515" i="1"/>
  <c r="G447" i="1"/>
  <c r="H447" i="1" s="1"/>
  <c r="G288" i="1"/>
  <c r="H288" i="1" s="1"/>
  <c r="G486" i="1"/>
  <c r="H486" i="1" s="1"/>
  <c r="G565" i="1"/>
  <c r="H565" i="1" s="1"/>
  <c r="G413" i="1"/>
  <c r="G367" i="1"/>
  <c r="G29" i="1"/>
  <c r="H29" i="1" s="1"/>
  <c r="G391" i="1"/>
  <c r="H391" i="1" s="1"/>
  <c r="G394" i="1"/>
  <c r="G48" i="1"/>
  <c r="H48" i="1" s="1"/>
  <c r="G344" i="1"/>
  <c r="H344" i="1" s="1"/>
  <c r="G430" i="1"/>
  <c r="G532" i="1"/>
  <c r="H532" i="1" s="1"/>
  <c r="G82" i="1"/>
  <c r="H82" i="1" s="1"/>
  <c r="G89" i="1"/>
  <c r="H89" i="1" s="1"/>
  <c r="G188" i="1"/>
  <c r="H188" i="1" s="1"/>
  <c r="G270" i="1"/>
  <c r="G320" i="1"/>
  <c r="H320" i="1" s="1"/>
  <c r="G552" i="1"/>
  <c r="H552" i="1" s="1"/>
  <c r="G454" i="1"/>
  <c r="G423" i="1"/>
  <c r="H423" i="1" s="1"/>
  <c r="G297" i="1"/>
  <c r="G361" i="1"/>
  <c r="H361" i="1" s="1"/>
  <c r="G121" i="1"/>
  <c r="G84" i="1"/>
  <c r="H84" i="1" s="1"/>
  <c r="G386" i="1"/>
  <c r="G186" i="1"/>
  <c r="H186" i="1" s="1"/>
  <c r="G410" i="1"/>
  <c r="H410" i="1" s="1"/>
  <c r="G194" i="1"/>
  <c r="H194" i="1" s="1"/>
  <c r="G528" i="1"/>
  <c r="H528" i="1" s="1"/>
  <c r="G539" i="1"/>
  <c r="G56" i="1"/>
  <c r="H56" i="1" s="1"/>
  <c r="G208" i="1"/>
  <c r="H208" i="1" s="1"/>
  <c r="G302" i="1"/>
  <c r="H302" i="1" s="1"/>
  <c r="G172" i="1"/>
  <c r="H172" i="1" s="1"/>
  <c r="G480" i="1"/>
  <c r="G281" i="1"/>
  <c r="G429" i="1"/>
  <c r="H429" i="1" s="1"/>
  <c r="G193" i="1"/>
  <c r="H193" i="1" s="1"/>
  <c r="G348" i="1"/>
  <c r="H348" i="1" s="1"/>
  <c r="G292" i="1"/>
  <c r="G440" i="1"/>
  <c r="H440" i="1" s="1"/>
  <c r="G425" i="1"/>
  <c r="G300" i="1"/>
  <c r="G71" i="1"/>
  <c r="H71" i="1" s="1"/>
  <c r="G58" i="1"/>
  <c r="H58" i="1" s="1"/>
  <c r="G370" i="1"/>
  <c r="H370" i="1" s="1"/>
  <c r="G477" i="1"/>
  <c r="H477" i="1" s="1"/>
  <c r="G246" i="1"/>
  <c r="H246" i="1" s="1"/>
  <c r="G535" i="1"/>
  <c r="H535" i="1" s="1"/>
  <c r="G285" i="1"/>
  <c r="H285" i="1" s="1"/>
  <c r="G49" i="1"/>
  <c r="H49" i="1" s="1"/>
  <c r="G504" i="1"/>
  <c r="H504" i="1" s="1"/>
  <c r="G160" i="1"/>
  <c r="G266" i="1"/>
  <c r="H266" i="1" s="1"/>
  <c r="G224" i="1"/>
  <c r="H224" i="1" s="1"/>
  <c r="G232" i="1"/>
  <c r="H232" i="1" s="1"/>
  <c r="G557" i="1"/>
  <c r="G523" i="1"/>
  <c r="H523" i="1" s="1"/>
  <c r="H30" i="1"/>
  <c r="H36" i="1"/>
  <c r="H43" i="1"/>
  <c r="H50" i="1"/>
  <c r="H57" i="1"/>
  <c r="H67" i="1"/>
  <c r="H73" i="1"/>
  <c r="H86" i="1"/>
  <c r="H88" i="1"/>
  <c r="H90" i="1"/>
  <c r="H92" i="1"/>
  <c r="H94" i="1"/>
  <c r="H96" i="1"/>
  <c r="H98" i="1"/>
  <c r="H100" i="1"/>
  <c r="H102" i="1"/>
  <c r="H104" i="1"/>
  <c r="H106" i="1"/>
  <c r="H109" i="1"/>
  <c r="H115" i="1"/>
  <c r="H121" i="1"/>
  <c r="H133" i="1"/>
  <c r="H151" i="1"/>
  <c r="H158" i="1"/>
  <c r="H160" i="1"/>
  <c r="H166" i="1"/>
  <c r="H171" i="1"/>
  <c r="H179" i="1"/>
  <c r="H183" i="1"/>
  <c r="H199" i="1"/>
  <c r="H201" i="1"/>
  <c r="H203" i="1"/>
  <c r="H206" i="1"/>
  <c r="H215" i="1"/>
  <c r="H218" i="1"/>
  <c r="H220" i="1"/>
  <c r="H270" i="1"/>
  <c r="H272" i="1"/>
  <c r="G346" i="1"/>
  <c r="G550" i="1"/>
  <c r="G356" i="1"/>
  <c r="H356" i="1" s="1"/>
  <c r="G322" i="1"/>
  <c r="G369" i="1"/>
  <c r="G525" i="1"/>
  <c r="G555" i="1"/>
  <c r="G444" i="1"/>
  <c r="G500" i="1"/>
  <c r="G276" i="1"/>
  <c r="H276" i="1" s="1"/>
  <c r="G466" i="1"/>
  <c r="G438" i="1"/>
  <c r="G498" i="1"/>
  <c r="G230" i="1"/>
  <c r="H230" i="1" s="1"/>
  <c r="G446" i="1"/>
  <c r="G484" i="1"/>
  <c r="G530" i="1"/>
  <c r="G404" i="1"/>
  <c r="H404" i="1" s="1"/>
  <c r="G282" i="1"/>
  <c r="H282" i="1" s="1"/>
  <c r="G483" i="1"/>
  <c r="G401" i="1"/>
  <c r="G505" i="1"/>
  <c r="H505" i="1" s="1"/>
  <c r="G524" i="1"/>
  <c r="G417" i="1"/>
  <c r="G380" i="1"/>
  <c r="G332" i="1"/>
  <c r="G541" i="1"/>
  <c r="G395" i="1"/>
  <c r="G290" i="1"/>
  <c r="G414" i="1"/>
  <c r="H414" i="1" s="1"/>
  <c r="G522" i="1"/>
  <c r="G453" i="1"/>
  <c r="G431" i="1"/>
  <c r="G336" i="1"/>
  <c r="H336" i="1" s="1"/>
  <c r="G496" i="1"/>
  <c r="H496" i="1" s="1"/>
  <c r="G475" i="1"/>
  <c r="G274" i="1"/>
  <c r="H274" i="1" s="1"/>
  <c r="G268" i="1"/>
  <c r="G526" i="1"/>
  <c r="G321" i="1"/>
  <c r="G337" i="1"/>
  <c r="H337" i="1" s="1"/>
  <c r="G399" i="1"/>
  <c r="G314" i="1"/>
  <c r="G405" i="1"/>
  <c r="G240" i="1"/>
  <c r="H240" i="1" s="1"/>
  <c r="G311" i="1"/>
  <c r="H311" i="1" s="1"/>
  <c r="G258" i="1"/>
  <c r="H258" i="1" s="1"/>
  <c r="G378" i="1"/>
  <c r="G304" i="1"/>
  <c r="H304" i="1" s="1"/>
  <c r="G371" i="1"/>
  <c r="G497" i="1"/>
  <c r="G333" i="1"/>
  <c r="H333" i="1" s="1"/>
  <c r="G462" i="1"/>
  <c r="G226" i="1"/>
  <c r="H226" i="1" s="1"/>
  <c r="G490" i="1"/>
  <c r="G403" i="1"/>
  <c r="H403" i="1" s="1"/>
  <c r="G468" i="1"/>
  <c r="G421" i="1"/>
  <c r="H421" i="1" s="1"/>
  <c r="G494" i="1"/>
  <c r="H494" i="1" s="1"/>
  <c r="G568" i="1"/>
  <c r="G426" i="1"/>
  <c r="H426" i="1" s="1"/>
  <c r="G546" i="1"/>
  <c r="G548" i="1"/>
  <c r="H548" i="1" s="1"/>
  <c r="G492" i="1"/>
  <c r="G521" i="1"/>
  <c r="G419" i="1"/>
  <c r="G280" i="1"/>
  <c r="H280" i="1" s="1"/>
  <c r="G328" i="1"/>
  <c r="G457" i="1"/>
  <c r="H457" i="1" s="1"/>
  <c r="G473" i="1"/>
  <c r="G563" i="1"/>
  <c r="G334" i="1"/>
  <c r="G520" i="1"/>
  <c r="G351" i="1"/>
  <c r="G358" i="1"/>
  <c r="G576" i="1"/>
  <c r="G301" i="1"/>
  <c r="G118" i="1"/>
  <c r="G25" i="1"/>
  <c r="H25" i="1" s="1"/>
  <c r="G45" i="1"/>
  <c r="H45" i="1" s="1"/>
  <c r="G47" i="1"/>
  <c r="H47" i="1" s="1"/>
  <c r="G65" i="1"/>
  <c r="H65" i="1" s="1"/>
  <c r="G69" i="1"/>
  <c r="H69" i="1" s="1"/>
  <c r="G75" i="1"/>
  <c r="H75" i="1" s="1"/>
  <c r="G77" i="1"/>
  <c r="H77" i="1" s="1"/>
  <c r="G79" i="1"/>
  <c r="H79" i="1" s="1"/>
  <c r="G81" i="1"/>
  <c r="H81" i="1" s="1"/>
  <c r="G87" i="1"/>
  <c r="H87" i="1" s="1"/>
  <c r="G91" i="1"/>
  <c r="H91" i="1" s="1"/>
  <c r="G99" i="1"/>
  <c r="H99" i="1" s="1"/>
  <c r="G111" i="1"/>
  <c r="H111" i="1" s="1"/>
  <c r="G123" i="1"/>
  <c r="H123" i="1" s="1"/>
  <c r="G125" i="1"/>
  <c r="H125" i="1" s="1"/>
  <c r="G135" i="1"/>
  <c r="H135" i="1" s="1"/>
  <c r="G139" i="1"/>
  <c r="H139" i="1" s="1"/>
  <c r="G143" i="1"/>
  <c r="H143" i="1" s="1"/>
  <c r="G145" i="1"/>
  <c r="H145" i="1" s="1"/>
  <c r="G147" i="1"/>
  <c r="H147" i="1" s="1"/>
  <c r="G162" i="1"/>
  <c r="H162" i="1" s="1"/>
  <c r="G164" i="1"/>
  <c r="H164" i="1" s="1"/>
  <c r="G168" i="1"/>
  <c r="H168" i="1" s="1"/>
  <c r="G174" i="1"/>
  <c r="H174" i="1" s="1"/>
  <c r="G180" i="1"/>
  <c r="H180" i="1" s="1"/>
  <c r="G190" i="1"/>
  <c r="H190" i="1" s="1"/>
  <c r="G200" i="1"/>
  <c r="H200" i="1" s="1"/>
  <c r="G216" i="1"/>
  <c r="H216" i="1" s="1"/>
  <c r="G222" i="1"/>
  <c r="H222" i="1" s="1"/>
  <c r="H223" i="1"/>
  <c r="H225" i="1"/>
  <c r="H229" i="1"/>
  <c r="H231" i="1"/>
  <c r="H233" i="1"/>
  <c r="H237" i="1"/>
  <c r="G245" i="1"/>
  <c r="G249" i="1"/>
  <c r="H249" i="1" s="1"/>
  <c r="G259" i="1"/>
  <c r="H259" i="1" s="1"/>
  <c r="G261" i="1"/>
  <c r="H261" i="1" s="1"/>
  <c r="G263" i="1"/>
  <c r="H269" i="1"/>
  <c r="H271" i="1"/>
  <c r="H281" i="1"/>
  <c r="H286" i="1"/>
  <c r="H289" i="1"/>
  <c r="H293" i="1"/>
  <c r="H298" i="1"/>
  <c r="H300" i="1"/>
  <c r="H305" i="1"/>
  <c r="H307" i="1"/>
  <c r="H309" i="1"/>
  <c r="H316" i="1"/>
  <c r="H319" i="1"/>
  <c r="H321" i="1"/>
  <c r="H323" i="1"/>
  <c r="H325" i="1"/>
  <c r="H331" i="1"/>
  <c r="H335" i="1"/>
  <c r="H339" i="1"/>
  <c r="H341" i="1"/>
  <c r="H346" i="1"/>
  <c r="H349" i="1"/>
  <c r="H360" i="1"/>
  <c r="H418" i="1"/>
  <c r="G324" i="1"/>
  <c r="G293" i="1"/>
  <c r="G308" i="1"/>
  <c r="G433" i="1"/>
  <c r="G455" i="1"/>
  <c r="G359" i="1"/>
  <c r="G352" i="1"/>
  <c r="H352" i="1" s="1"/>
  <c r="G373" i="1"/>
  <c r="G291" i="1"/>
  <c r="H291" i="1" s="1"/>
  <c r="G449" i="1"/>
  <c r="H449" i="1" s="1"/>
  <c r="G396" i="1"/>
  <c r="G553" i="1"/>
  <c r="G456" i="1"/>
  <c r="G400" i="1"/>
  <c r="H400" i="1" s="1"/>
  <c r="G354" i="1"/>
  <c r="H354" i="1" s="1"/>
  <c r="G316" i="1"/>
  <c r="G470" i="1"/>
  <c r="G445" i="1"/>
  <c r="G422" i="1"/>
  <c r="H422" i="1" s="1"/>
  <c r="G518" i="1"/>
  <c r="G284" i="1"/>
  <c r="H284" i="1" s="1"/>
  <c r="G329" i="1"/>
  <c r="H329" i="1" s="1"/>
  <c r="G342" i="1"/>
  <c r="G315" i="1"/>
  <c r="G408" i="1"/>
  <c r="G379" i="1"/>
  <c r="G471" i="1"/>
  <c r="G441" i="1"/>
  <c r="G252" i="1"/>
  <c r="H252" i="1" s="1"/>
  <c r="G299" i="1"/>
  <c r="G376" i="1"/>
  <c r="H376" i="1" s="1"/>
  <c r="G242" i="1"/>
  <c r="H242" i="1" s="1"/>
  <c r="G387" i="1"/>
  <c r="H387" i="1" s="1"/>
  <c r="G353" i="1"/>
  <c r="H353" i="1" s="1"/>
  <c r="G254" i="1"/>
  <c r="H254" i="1" s="1"/>
  <c r="G28" i="1"/>
  <c r="H28" i="1" s="1"/>
  <c r="G34" i="1"/>
  <c r="H34" i="1" s="1"/>
  <c r="G38" i="1"/>
  <c r="H38" i="1" s="1"/>
  <c r="G44" i="1"/>
  <c r="H44" i="1" s="1"/>
  <c r="G70" i="1"/>
  <c r="H70" i="1" s="1"/>
  <c r="G114" i="1"/>
  <c r="H114" i="1" s="1"/>
  <c r="G124" i="1"/>
  <c r="H124" i="1" s="1"/>
  <c r="G128" i="1"/>
  <c r="H128" i="1" s="1"/>
  <c r="G150" i="1"/>
  <c r="H150" i="1" s="1"/>
  <c r="G167" i="1"/>
  <c r="H167" i="1" s="1"/>
  <c r="G173" i="1"/>
  <c r="H173" i="1" s="1"/>
  <c r="G175" i="1"/>
  <c r="H175" i="1" s="1"/>
  <c r="G181" i="1"/>
  <c r="H181" i="1" s="1"/>
  <c r="G207" i="1"/>
  <c r="H207" i="1" s="1"/>
  <c r="G211" i="1"/>
  <c r="H211" i="1" s="1"/>
  <c r="G213" i="1"/>
  <c r="H213" i="1" s="1"/>
  <c r="G219" i="1"/>
  <c r="H219" i="1" s="1"/>
  <c r="G227" i="1"/>
  <c r="H227" i="1" s="1"/>
  <c r="G235" i="1"/>
  <c r="H235" i="1" s="1"/>
  <c r="H241" i="1"/>
  <c r="H243" i="1"/>
  <c r="H245" i="1"/>
  <c r="H247" i="1"/>
  <c r="H251" i="1"/>
  <c r="H253" i="1"/>
  <c r="H255" i="1"/>
  <c r="H257" i="1"/>
  <c r="H263" i="1"/>
  <c r="H268" i="1"/>
  <c r="H275" i="1"/>
  <c r="H277" i="1"/>
  <c r="G283" i="1"/>
  <c r="H283" i="1" s="1"/>
  <c r="H290" i="1"/>
  <c r="H292" i="1"/>
  <c r="H297" i="1"/>
  <c r="H299" i="1"/>
  <c r="H301" i="1"/>
  <c r="H308" i="1"/>
  <c r="H310" i="1"/>
  <c r="H315" i="1"/>
  <c r="H322" i="1"/>
  <c r="H324" i="1"/>
  <c r="H332" i="1"/>
  <c r="H334" i="1"/>
  <c r="H342" i="1"/>
  <c r="H345" i="1"/>
  <c r="H380" i="1"/>
  <c r="H388" i="1"/>
  <c r="H396" i="1"/>
  <c r="H296" i="1"/>
  <c r="H314" i="1"/>
  <c r="H318" i="1"/>
  <c r="H328" i="1"/>
  <c r="H359" i="1"/>
  <c r="H379" i="1"/>
  <c r="H381" i="1"/>
  <c r="H395" i="1"/>
  <c r="H409" i="1"/>
  <c r="H412" i="1"/>
  <c r="H417" i="1"/>
  <c r="H419" i="1"/>
  <c r="H425" i="1"/>
  <c r="H428" i="1"/>
  <c r="H431" i="1"/>
  <c r="H436" i="1"/>
  <c r="H438" i="1"/>
  <c r="H441" i="1"/>
  <c r="H445" i="1"/>
  <c r="H451" i="1"/>
  <c r="H453" i="1"/>
  <c r="H455" i="1"/>
  <c r="H462" i="1"/>
  <c r="H464" i="1"/>
  <c r="H466" i="1"/>
  <c r="H468" i="1"/>
  <c r="H471" i="1"/>
  <c r="H473" i="1"/>
  <c r="H475" i="1"/>
  <c r="H478" i="1"/>
  <c r="H480" i="1"/>
  <c r="H482" i="1"/>
  <c r="H484" i="1"/>
  <c r="H491" i="1"/>
  <c r="H498" i="1"/>
  <c r="H515" i="1"/>
  <c r="H518" i="1"/>
  <c r="H521" i="1"/>
  <c r="H525" i="1"/>
  <c r="H531" i="1"/>
  <c r="H533" i="1"/>
  <c r="H537" i="1"/>
  <c r="H541" i="1"/>
  <c r="H546" i="1"/>
  <c r="H554" i="1"/>
  <c r="H559" i="1"/>
  <c r="H564" i="1"/>
  <c r="H566" i="1"/>
  <c r="H568" i="1"/>
  <c r="H574" i="1"/>
  <c r="H576" i="1"/>
  <c r="H581" i="1"/>
  <c r="H351" i="1"/>
  <c r="H358" i="1"/>
  <c r="H363" i="1"/>
  <c r="H365" i="1"/>
  <c r="H367" i="1"/>
  <c r="H369" i="1"/>
  <c r="H371" i="1"/>
  <c r="H373" i="1"/>
  <c r="H375" i="1"/>
  <c r="H378" i="1"/>
  <c r="H386" i="1"/>
  <c r="H394" i="1"/>
  <c r="H399" i="1"/>
  <c r="H401" i="1"/>
  <c r="H405" i="1"/>
  <c r="H408" i="1"/>
  <c r="H413" i="1"/>
  <c r="H430" i="1"/>
  <c r="H433" i="1"/>
  <c r="H437" i="1"/>
  <c r="H444" i="1"/>
  <c r="H446" i="1"/>
  <c r="H448" i="1"/>
  <c r="H454" i="1"/>
  <c r="H456" i="1"/>
  <c r="H458" i="1"/>
  <c r="H461" i="1"/>
  <c r="H463" i="1"/>
  <c r="H465" i="1"/>
  <c r="H467" i="1"/>
  <c r="H470" i="1"/>
  <c r="H472" i="1"/>
  <c r="H474" i="1"/>
  <c r="H479" i="1"/>
  <c r="H481" i="1"/>
  <c r="H483" i="1"/>
  <c r="H485" i="1"/>
  <c r="H492" i="1"/>
  <c r="H495" i="1"/>
  <c r="H497" i="1"/>
  <c r="H502" i="1"/>
  <c r="H513" i="1"/>
  <c r="H517" i="1"/>
  <c r="H522" i="1"/>
  <c r="H524" i="1"/>
  <c r="H526" i="1"/>
  <c r="H534" i="1"/>
  <c r="H536" i="1"/>
  <c r="H539" i="1"/>
  <c r="H545" i="1"/>
  <c r="H551" i="1"/>
  <c r="H553" i="1"/>
  <c r="H555" i="1"/>
  <c r="H557" i="1"/>
  <c r="H560" i="1"/>
  <c r="H563" i="1"/>
  <c r="H567" i="1"/>
  <c r="H569" i="1"/>
  <c r="H575" i="1"/>
  <c r="H577" i="1"/>
  <c r="H580" i="1"/>
  <c r="H490" i="1"/>
  <c r="H500" i="1"/>
  <c r="H520" i="1"/>
  <c r="H530" i="1"/>
  <c r="H550" i="1"/>
  <c r="H508" i="1"/>
  <c r="G544" i="1"/>
  <c r="H544" i="1" s="1"/>
  <c r="G273" i="1"/>
  <c r="H273" i="1" s="1"/>
  <c r="G377" i="1"/>
  <c r="H377" i="1" s="1"/>
  <c r="G165" i="1"/>
  <c r="G306" i="1"/>
  <c r="H306" i="1" s="1"/>
  <c r="G313" i="1"/>
  <c r="H313" i="1" s="1"/>
  <c r="G374" i="1"/>
  <c r="H374" i="1" s="1"/>
  <c r="G384" i="1"/>
  <c r="G80" i="1"/>
  <c r="G357" i="1"/>
  <c r="H357" i="1" s="1"/>
  <c r="G198" i="1"/>
  <c r="H198" i="1" s="1"/>
  <c r="G402" i="1"/>
  <c r="H402" i="1" s="1"/>
  <c r="G37" i="1" l="1"/>
  <c r="H37" i="1" s="1"/>
  <c r="G573" i="1"/>
  <c r="H573" i="1" s="1"/>
  <c r="G460" i="1"/>
  <c r="H460" i="1" s="1"/>
  <c r="G32" i="1"/>
  <c r="H32" i="1" s="1"/>
  <c r="G443" i="1"/>
  <c r="G108" i="1"/>
  <c r="G239" i="1"/>
  <c r="H239" i="1" s="1"/>
  <c r="G435" i="1"/>
  <c r="G295" i="1"/>
  <c r="H295" i="1" s="1"/>
  <c r="G393" i="1"/>
  <c r="H393" i="1" s="1"/>
  <c r="G364" i="1"/>
  <c r="H364" i="1" s="1"/>
  <c r="G529" i="1"/>
  <c r="H529" i="1" s="1"/>
  <c r="G23" i="1"/>
  <c r="G157" i="1"/>
  <c r="H157" i="1" s="1"/>
  <c r="G95" i="1"/>
  <c r="H95" i="1" s="1"/>
  <c r="G452" i="1"/>
  <c r="H452" i="1" s="1"/>
  <c r="G427" i="1"/>
  <c r="H427" i="1" s="1"/>
  <c r="G278" i="1"/>
  <c r="G260" i="1"/>
  <c r="H260" i="1" s="1"/>
  <c r="G476" i="1"/>
  <c r="H476" i="1" s="1"/>
  <c r="H165" i="1"/>
  <c r="H118" i="1"/>
  <c r="H80" i="1"/>
  <c r="G340" i="1"/>
  <c r="H340" i="1" s="1"/>
  <c r="G510" i="1"/>
  <c r="H510" i="1" s="1"/>
  <c r="G578" i="1"/>
  <c r="H578" i="1" s="1"/>
  <c r="G55" i="1"/>
  <c r="H55" i="1" s="1"/>
  <c r="G330" i="1"/>
  <c r="H330" i="1" s="1"/>
  <c r="G126" i="1"/>
  <c r="G267" i="1"/>
  <c r="H267" i="1" s="1"/>
  <c r="G519" i="1"/>
  <c r="H519" i="1" s="1"/>
  <c r="G493" i="1"/>
  <c r="H493" i="1" s="1"/>
  <c r="G350" i="1"/>
  <c r="H350" i="1" s="1"/>
  <c r="G161" i="1"/>
  <c r="H161" i="1" s="1"/>
  <c r="G52" i="1"/>
  <c r="G187" i="1"/>
  <c r="H187" i="1" s="1"/>
  <c r="G503" i="1"/>
  <c r="H503" i="1" s="1"/>
  <c r="G63" i="1"/>
  <c r="H63" i="1" s="1"/>
  <c r="G439" i="1"/>
  <c r="H439" i="1" s="1"/>
  <c r="G205" i="1"/>
  <c r="H205" i="1" s="1"/>
  <c r="G407" i="1"/>
  <c r="H407" i="1" s="1"/>
  <c r="G178" i="1"/>
  <c r="H178" i="1" s="1"/>
  <c r="G385" i="1"/>
  <c r="H385" i="1" s="1"/>
  <c r="G130" i="1"/>
  <c r="H130" i="1" s="1"/>
  <c r="G420" i="1"/>
  <c r="H420" i="1" s="1"/>
  <c r="G549" i="1"/>
  <c r="H549" i="1" s="1"/>
  <c r="G389" i="1"/>
  <c r="H389" i="1" s="1"/>
  <c r="G561" i="1"/>
  <c r="H561" i="1" s="1"/>
  <c r="G101" i="1"/>
  <c r="H101" i="1" s="1"/>
  <c r="G116" i="1"/>
  <c r="G244" i="1"/>
  <c r="H244" i="1" s="1"/>
  <c r="G506" i="1"/>
  <c r="H506" i="1" s="1"/>
  <c r="G489" i="1"/>
  <c r="H489" i="1" s="1"/>
  <c r="G217" i="1"/>
  <c r="H217" i="1" s="1"/>
  <c r="G343" i="1"/>
  <c r="H343" i="1" s="1"/>
  <c r="G46" i="1"/>
  <c r="H443" i="1"/>
  <c r="H435" i="1"/>
  <c r="H384" i="1"/>
  <c r="G434" i="1"/>
  <c r="G287" i="1"/>
  <c r="H287" i="1" s="1"/>
  <c r="G516" i="1"/>
  <c r="H516" i="1" s="1"/>
  <c r="G228" i="1"/>
  <c r="H228" i="1" s="1"/>
  <c r="G317" i="1"/>
  <c r="H317" i="1" s="1"/>
  <c r="G411" i="1"/>
  <c r="H411" i="1" s="1"/>
  <c r="H278" i="1"/>
  <c r="H126" i="1"/>
  <c r="H116" i="1"/>
  <c r="H108" i="1"/>
  <c r="H52" i="1"/>
  <c r="H46" i="1"/>
  <c r="G234" i="1"/>
  <c r="H234" i="1" s="1"/>
  <c r="G499" i="1"/>
  <c r="H499" i="1" s="1"/>
  <c r="G41" i="1"/>
  <c r="H41" i="1" s="1"/>
  <c r="G149" i="1"/>
  <c r="H149" i="1" s="1"/>
  <c r="G137" i="1"/>
  <c r="H137" i="1" s="1"/>
  <c r="G398" i="1"/>
  <c r="H398" i="1" s="1"/>
  <c r="G26" i="1"/>
  <c r="H26" i="1" s="1"/>
  <c r="G141" i="1"/>
  <c r="H141" i="1" s="1"/>
  <c r="G469" i="1"/>
  <c r="H469" i="1" s="1"/>
  <c r="G40" i="1"/>
  <c r="H40" i="1" s="1"/>
  <c r="G416" i="1"/>
  <c r="H416" i="1" s="1"/>
  <c r="G248" i="1"/>
  <c r="H248" i="1" s="1"/>
  <c r="G169" i="1"/>
  <c r="H169" i="1" s="1"/>
  <c r="G279" i="1"/>
  <c r="H279" i="1" s="1"/>
  <c r="G131" i="1"/>
  <c r="H131" i="1" s="1"/>
  <c r="G415" i="1"/>
  <c r="H415" i="1" s="1"/>
  <c r="G558" i="1"/>
  <c r="H558" i="1" s="1"/>
  <c r="G31" i="1"/>
  <c r="G62" i="1"/>
  <c r="G397" i="1"/>
  <c r="H397" i="1" s="1"/>
  <c r="G197" i="1"/>
  <c r="H197" i="1" s="1"/>
  <c r="G383" i="1"/>
  <c r="G543" i="1" l="1"/>
  <c r="H62" i="1"/>
  <c r="G406" i="1"/>
  <c r="H406" i="1" s="1"/>
  <c r="G432" i="1"/>
  <c r="H432" i="1" s="1"/>
  <c r="G347" i="1"/>
  <c r="H347" i="1" s="1"/>
  <c r="G424" i="1"/>
  <c r="H424" i="1" s="1"/>
  <c r="G442" i="1"/>
  <c r="G372" i="1"/>
  <c r="H372" i="1" s="1"/>
  <c r="H543" i="1"/>
  <c r="H23" i="1"/>
  <c r="H383" i="1"/>
  <c r="H434" i="1"/>
  <c r="G156" i="1"/>
  <c r="H156" i="1" s="1"/>
  <c r="G22" i="1"/>
  <c r="G527" i="1"/>
  <c r="H527" i="1" s="1"/>
  <c r="G582" i="1"/>
  <c r="H582" i="1" s="1"/>
  <c r="G303" i="1"/>
  <c r="H303" i="1" s="1"/>
  <c r="G459" i="1"/>
  <c r="H459" i="1" s="1"/>
  <c r="H442" i="1"/>
  <c r="G327" i="1"/>
  <c r="H327" i="1" s="1"/>
  <c r="G209" i="1"/>
  <c r="H209" i="1" s="1"/>
  <c r="G547" i="1"/>
  <c r="H547" i="1" s="1"/>
  <c r="H31" i="1"/>
  <c r="G61" i="1"/>
  <c r="G538" i="1" l="1"/>
  <c r="H538" i="1" s="1"/>
  <c r="G514" i="1"/>
  <c r="H514" i="1" s="1"/>
  <c r="H22" i="1"/>
  <c r="G540" i="1"/>
  <c r="H540" i="1" s="1"/>
  <c r="G155" i="1"/>
  <c r="H155" i="1" s="1"/>
  <c r="G326" i="1"/>
  <c r="H326" i="1" s="1"/>
  <c r="H61" i="1"/>
  <c r="G382" i="1"/>
  <c r="H382" i="1" s="1"/>
  <c r="G195" i="1"/>
  <c r="H195" i="1" s="1"/>
  <c r="G21" i="1"/>
  <c r="G196" i="1"/>
  <c r="H196" i="1" s="1"/>
  <c r="G153" i="1"/>
  <c r="H21" i="1" l="1"/>
  <c r="G512" i="1"/>
  <c r="H512" i="1" s="1"/>
  <c r="G487" i="1"/>
  <c r="H487" i="1" s="1"/>
  <c r="G570" i="1"/>
  <c r="H570" i="1" s="1"/>
  <c r="G571" i="1" l="1"/>
  <c r="H153" i="1"/>
  <c r="H571" i="1" l="1"/>
  <c r="G583" i="1"/>
  <c r="H583" i="1" l="1"/>
</calcChain>
</file>

<file path=xl/sharedStrings.xml><?xml version="1.0" encoding="utf-8"?>
<sst xmlns="http://schemas.openxmlformats.org/spreadsheetml/2006/main" count="1798" uniqueCount="1153">
  <si>
    <t>MINISTERO DELLA SANITA’</t>
  </si>
  <si>
    <t>Direzione Generale della Programmazione sanitaria, dei livelli di assistenza e dei principi etici di sistema</t>
  </si>
  <si>
    <t>CE</t>
  </si>
  <si>
    <t>Direzione Generale del Sistema Informativo</t>
  </si>
  <si>
    <t xml:space="preserve">MODELLO DI RILEVAZIONE DEL CONTO ECONOMICO </t>
  </si>
  <si>
    <t>AZIENDE UNITA’ SANITARIE LOCALI - AZIENDE OSPEDALIERE</t>
  </si>
  <si>
    <t>IRCCS - AZIENDE OSPEDALIERE UNIVERSITARIE</t>
  </si>
  <si>
    <t>STRUTTURA    RILEVATA</t>
  </si>
  <si>
    <t>REGIONE</t>
  </si>
  <si>
    <t>030</t>
  </si>
  <si>
    <t>U.S.L./AZ.OSP.</t>
  </si>
  <si>
    <t>703</t>
  </si>
  <si>
    <t>OGGETTO   DELLA   RILEVAZIONE</t>
  </si>
  <si>
    <t>Preventivo</t>
  </si>
  <si>
    <t>ANNO</t>
  </si>
  <si>
    <t>2021</t>
  </si>
  <si>
    <t>Verbale Collegio Sindacale (S/N)</t>
  </si>
  <si>
    <t>(valori in Euro)</t>
  </si>
  <si>
    <t>Cons</t>
  </si>
  <si>
    <t>CODICE</t>
  </si>
  <si>
    <t xml:space="preserve">                                                            VOCE MODELLO CE</t>
  </si>
  <si>
    <t>IMPORTO</t>
  </si>
  <si>
    <t>SEGNO 
(+/-)</t>
  </si>
  <si>
    <t>Somma sezionali</t>
  </si>
  <si>
    <t>Differenza</t>
  </si>
  <si>
    <t>A)  Valore della produzione</t>
  </si>
  <si>
    <t>AA0010</t>
  </si>
  <si>
    <t>A.1)  Contributi in c/esercizio</t>
  </si>
  <si>
    <t>+</t>
  </si>
  <si>
    <t>AA0020</t>
  </si>
  <si>
    <t>A.1.A)  Contributi da Regione o Prov. Aut. per quota F.S. regionale</t>
  </si>
  <si>
    <t>AA0030</t>
  </si>
  <si>
    <t>A.1.A.1)  da Regione o Prov. Aut. per quota F.S. regionale indistinto</t>
  </si>
  <si>
    <t>AA0031</t>
  </si>
  <si>
    <t>A.1.A.1.1) Finanziamento indistinto</t>
  </si>
  <si>
    <t>AA0032</t>
  </si>
  <si>
    <t>A.1.A.1.2) Finanziamento indistinto finalizzato da Regione</t>
  </si>
  <si>
    <t>AA0033</t>
  </si>
  <si>
    <t>A.1.A.1.3) Funzioni</t>
  </si>
  <si>
    <t>AA0034</t>
  </si>
  <si>
    <t>A.1.A.1.3.A) Funzioni - Pronto Soccorso</t>
  </si>
  <si>
    <t>AA0035</t>
  </si>
  <si>
    <t>A.1.A.1.3.B) Funzioni - Altro</t>
  </si>
  <si>
    <t>AA0036</t>
  </si>
  <si>
    <t>A.1.A.1.4) Quota finalizzata per il Piano aziendale di cui all'art. 1, comma 528, L. 208/2015</t>
  </si>
  <si>
    <t>AA0040</t>
  </si>
  <si>
    <t>A.1.A.2)  da Regione o Prov. Aut. per quota F.S. regionale vincolato</t>
  </si>
  <si>
    <t>AA0050</t>
  </si>
  <si>
    <t>A.1.B)  Contributi c/esercizio (extra fondo)</t>
  </si>
  <si>
    <t>AA0060</t>
  </si>
  <si>
    <t xml:space="preserve">A.1.B.1)  da Regione o Prov. Aut. (extra fondo) </t>
  </si>
  <si>
    <t>AA0070</t>
  </si>
  <si>
    <t>A.1.B.1.1)  Contributi da Regione o Prov. Aut. (extra fondo) vincolati</t>
  </si>
  <si>
    <t>SS</t>
  </si>
  <si>
    <t>AA0080</t>
  </si>
  <si>
    <t>A.1.B.1.2)  Contributi da Regione o Prov. Aut. (extra fondo) - Risorse aggiuntive da bilancio regionale a titolo di copertura LEA</t>
  </si>
  <si>
    <t>AA0090</t>
  </si>
  <si>
    <t>A.1.B.1.3)  Contributi da Regione o Prov. Aut. (extra fondo) - Risorse aggiuntive da bilancio regionale a titolo di copertura extra LEA</t>
  </si>
  <si>
    <t>AA0100</t>
  </si>
  <si>
    <t>A.1.B.1.4)  Contributi da Regione o Prov. Aut. (extra fondo) - Altro</t>
  </si>
  <si>
    <t>AA0110</t>
  </si>
  <si>
    <t xml:space="preserve">A.1.B.2)  Contributi da Aziende sanitarie pubbliche della Regione o Prov. Aut. (extra fondo) </t>
  </si>
  <si>
    <t>R</t>
  </si>
  <si>
    <t>AA0120</t>
  </si>
  <si>
    <t>A.1.B.2.1)  Contributi da Aziende sanitarie pubbliche della Regione o Prov. Aut. (extra fondo) vincolati</t>
  </si>
  <si>
    <t>AA0130</t>
  </si>
  <si>
    <t>A.1.B.2.2)  Contributi da Aziende sanitarie pubbliche della Regione o Prov. Aut. (extra fondo) altro</t>
  </si>
  <si>
    <t>AA0140</t>
  </si>
  <si>
    <t xml:space="preserve">A.1.B.3)  Contributi da Ministero della Salute e da altri soggetti pubblici (extra fondo) </t>
  </si>
  <si>
    <t>AA0141</t>
  </si>
  <si>
    <t>A.1.B.3.1)  Contributi da Ministero della Salute (extra fondo)</t>
  </si>
  <si>
    <t>AA0150</t>
  </si>
  <si>
    <t>A.1.B.3.2)  Contributi da altri soggetti pubblici (extra fondo) vincolati</t>
  </si>
  <si>
    <t>AA0160</t>
  </si>
  <si>
    <t>A.1.B.3.3)  Contributi da altri soggetti pubblici (extra fondo) L. 210/92</t>
  </si>
  <si>
    <t>AA0170</t>
  </si>
  <si>
    <t>A.1.B.3.4)  Contributi da altri soggetti pubblici (extra fondo) altro</t>
  </si>
  <si>
    <t>AA0171</t>
  </si>
  <si>
    <t>A.1.B.3.5) Contibuti da altri soggetti pubblici (extra fondo) - in attuazione dell’art.79, comma 1 sexies lettera c), del D.L. 112/2008, convertito con legge 133/2008 e della legge 23 dicembre 2009 n. 191</t>
  </si>
  <si>
    <t>AA0180</t>
  </si>
  <si>
    <t>A.1.C)  Contributi c/esercizio per ricerca</t>
  </si>
  <si>
    <t>AA0190</t>
  </si>
  <si>
    <t>A.1.C.1)  Contributi da Ministero della Salute per ricerca corrente</t>
  </si>
  <si>
    <t>AA0200</t>
  </si>
  <si>
    <t>A.1.C.2)  Contributi da Ministero della Salute per ricerca finalizzata</t>
  </si>
  <si>
    <t>AA0210</t>
  </si>
  <si>
    <t>A.1.C.3)  Contributi da Regione ed altri soggetti pubblici per ricerca</t>
  </si>
  <si>
    <t>AA0220</t>
  </si>
  <si>
    <t>A.1.C.4)  Contributi da privati per ricerca</t>
  </si>
  <si>
    <t>AA0230</t>
  </si>
  <si>
    <t>A.1.D)  Contributi c/esercizio da privati</t>
  </si>
  <si>
    <t>AA0240</t>
  </si>
  <si>
    <t>A.2)  Rettifica contributi c/esercizio per destinazione ad investimenti</t>
  </si>
  <si>
    <t>-</t>
  </si>
  <si>
    <t>AA0250</t>
  </si>
  <si>
    <t>A.2.A)  Rettifica contributi in c/esercizio per destinazione ad investimenti - da Regione o Prov. Aut. per quota F.S. regionale</t>
  </si>
  <si>
    <t>AA0260</t>
  </si>
  <si>
    <t>A.2.B)  Rettifica contributi in c/esercizio per destinazione ad investimenti - altri contributi</t>
  </si>
  <si>
    <t>AA0270</t>
  </si>
  <si>
    <t>A.3) Utilizzo fondi per quote inutilizzate contributi finalizzati e vincolati di esercizi precedenti</t>
  </si>
  <si>
    <t>AA0271</t>
  </si>
  <si>
    <t>A.3.A)  Utilizzo fondi per quote inutilizzate contributi di esercizi precedenti da Regione o Prov. Aut. per quota F.S. regionale indistinto finalizzato</t>
  </si>
  <si>
    <t>AA0280</t>
  </si>
  <si>
    <t>A.3.B)  Utilizzo fondi per quote inutilizzate contributi di esercizi precedenti da Regione o Prov. Aut. per quota F.S. regionale vincolato</t>
  </si>
  <si>
    <t>AA0290</t>
  </si>
  <si>
    <t>A.3.C) Utilizzo fondi per quote inutilizzate contributi di esercizi precedenti da soggetti pubblici (extra fondo) vincolati</t>
  </si>
  <si>
    <t>AA0300</t>
  </si>
  <si>
    <t>A.3.D)  Utilizzo fondi per quote inutilizzate contributi di esercizi precedenti per ricerca</t>
  </si>
  <si>
    <t>AA0310</t>
  </si>
  <si>
    <t>A.3.E) Utilizzo fondi per quote inutilizzate contributi vincolati di esercizi precedenti da privati</t>
  </si>
  <si>
    <t>AA0320</t>
  </si>
  <si>
    <t>A.4)  Ricavi per prestazioni sanitarie e sociosanitarie a rilevanza sanitaria</t>
  </si>
  <si>
    <t>AA0330</t>
  </si>
  <si>
    <t xml:space="preserve">A.4.A)  Ricavi per prestazioni sanitarie e sociosanitarie a rilevanza sanitaria erogate a soggetti pubblici </t>
  </si>
  <si>
    <t>AA0340</t>
  </si>
  <si>
    <t>A.4.A.1)  Ricavi per prestaz. sanitarie  e sociosanitarie a rilevanza sanitaria erogate ad Aziende sanitarie pubbliche della Regione</t>
  </si>
  <si>
    <t>AA0350</t>
  </si>
  <si>
    <t>A.4.A.1.1) Prestazioni di ricovero</t>
  </si>
  <si>
    <t>AA0360</t>
  </si>
  <si>
    <t>A.4.A.1.2) Prestazioni di specialistica ambulatoriale</t>
  </si>
  <si>
    <t>AA0361</t>
  </si>
  <si>
    <t>A.4.A.1.3) Prestazioni di pronto soccorso non seguite da ricovero</t>
  </si>
  <si>
    <t>AA0370</t>
  </si>
  <si>
    <t>A.4.A.1.4) Prestazioni di psichiatria residenziale e semiresidenziale</t>
  </si>
  <si>
    <t>AA0380</t>
  </si>
  <si>
    <t>A.4.A.1.5) Prestazioni di File F</t>
  </si>
  <si>
    <t>AA0390</t>
  </si>
  <si>
    <t>A.4.A.1.6) Prestazioni servizi MMG, PLS, Contin. assistenziale</t>
  </si>
  <si>
    <t>AA0400</t>
  </si>
  <si>
    <t>A.4.A.1.7) Prestazioni servizi farmaceutica convenzionata</t>
  </si>
  <si>
    <t>AA0410</t>
  </si>
  <si>
    <t>A.4.A.1.8) Prestazioni termali</t>
  </si>
  <si>
    <t>AA0420</t>
  </si>
  <si>
    <t>A.4.A.1.9) Prestazioni trasporto ambulanze ed elisoccorso</t>
  </si>
  <si>
    <t>AA0421</t>
  </si>
  <si>
    <t>A.4.A.1.10) Prestazioni assistenza integrativa</t>
  </si>
  <si>
    <t>AA0422</t>
  </si>
  <si>
    <t>A.4.A.1.11) Prestazioni assistenza protesica</t>
  </si>
  <si>
    <t>AA0423</t>
  </si>
  <si>
    <t>A.4.A.1.12) Prestazioni assistenza riabilitativa extraospedaliera</t>
  </si>
  <si>
    <t>AA0424</t>
  </si>
  <si>
    <t>A.4.A.1.13) Ricavi per cessione di emocomponenti e cellule staminali</t>
  </si>
  <si>
    <t>AA0425</t>
  </si>
  <si>
    <t>A.4.A.1.14) Prestazioni assistenza domiciliare integrata (ADI)</t>
  </si>
  <si>
    <t>AA0430</t>
  </si>
  <si>
    <t xml:space="preserve">A.4.A.1.15) Altre prestazioni sanitarie e socio-sanitarie a rilevanza sanitaria </t>
  </si>
  <si>
    <t>AA0440</t>
  </si>
  <si>
    <t xml:space="preserve">A.4.A.2)   Ricavi per prestaz. sanitarie e sociosanitarie a rilevanza sanitaria erogate ad altri soggetti pubblici </t>
  </si>
  <si>
    <t>AA0450</t>
  </si>
  <si>
    <t>A.4.A.3) Ricavi per prestaz. sanitarie e sociosanitarie a rilevanza sanitaria erogate a soggetti pubblici Extraregione</t>
  </si>
  <si>
    <t>S</t>
  </si>
  <si>
    <t>AA0460</t>
  </si>
  <si>
    <t>A.4.A.3.1) Prestazioni di ricovero</t>
  </si>
  <si>
    <t>AA0470</t>
  </si>
  <si>
    <t>A.4.A.3.2) Prestazioni ambulatoriali</t>
  </si>
  <si>
    <t>AA0471</t>
  </si>
  <si>
    <t>A.4.A.3.3) Prestazioni pronto soccorso non seguite da ricovero</t>
  </si>
  <si>
    <t>AA0480</t>
  </si>
  <si>
    <t>A.4.A.3.4) Prestazioni di psichiatria non soggetta a compensazione (resid. e semiresid.)</t>
  </si>
  <si>
    <t>AA0490</t>
  </si>
  <si>
    <t>A.4.A.3.5) Prestazioni di File F</t>
  </si>
  <si>
    <t>AA0500</t>
  </si>
  <si>
    <t>A.4.A.3.6) Prestazioni servizi MMG, PLS, Contin. assistenziale Extraregione</t>
  </si>
  <si>
    <t>AA0510</t>
  </si>
  <si>
    <t>A.4.A.3.7) Prestazioni servizi farmaceutica convenzionata Extraregione</t>
  </si>
  <si>
    <t>AA0520</t>
  </si>
  <si>
    <t>A.4.A.3.8) Prestazioni termali Extraregione</t>
  </si>
  <si>
    <t>AA0530</t>
  </si>
  <si>
    <t>A.4.A.3.9) Prestazioni trasporto ambulanze ed elisoccorso Extraregione</t>
  </si>
  <si>
    <t>AA0541</t>
  </si>
  <si>
    <t>A.4.A.3.10) Prestazioni assistenza integrativa da pubblico (extraregione)</t>
  </si>
  <si>
    <t>AA0542</t>
  </si>
  <si>
    <t>A.4.A.3.11) Prestazioni assistenza protesica da pubblico (extraregione)</t>
  </si>
  <si>
    <t>AA0550</t>
  </si>
  <si>
    <t>A.4.A.3.12) Ricavi per cessione di emocomponenti e cellule staminali Extraregione</t>
  </si>
  <si>
    <t>AA0560</t>
  </si>
  <si>
    <t>A.4.A.3.13) Ricavi GSA per differenziale saldo mobilità interregionale</t>
  </si>
  <si>
    <t>AA0561</t>
  </si>
  <si>
    <t>A.4.A.3.14) Altre prestazioni sanitarie e sociosanitarie a rilevanza sanitaria erogate a soggetti pubblici Extraregione</t>
  </si>
  <si>
    <t>AA0570</t>
  </si>
  <si>
    <t>A.4.A.3.15) Altre prestazioni sanitarie e sociosanitarie a rilevanza sanitaria non soggette a compensazione Extraregione</t>
  </si>
  <si>
    <t>AA0580</t>
  </si>
  <si>
    <t>A.4.A.3.15.A) Prestazioni di assistenza riabilitativa non soggette a compensazione Extraregione</t>
  </si>
  <si>
    <t>AA0590</t>
  </si>
  <si>
    <t>A.4.A.3.15.B) Altre prestazioni sanitarie e socio-sanitarie a rilevanza sanitaria non soggette a compensazione Extraregione</t>
  </si>
  <si>
    <t>AA0600</t>
  </si>
  <si>
    <t>A.4.A.3.16) Altre prestazioni sanitarie a rilevanza sanitaria - Mobilità attiva Internazionale</t>
  </si>
  <si>
    <t>AA0601</t>
  </si>
  <si>
    <t>A.4.A.3.17) Altre prestazioni sanitarie a rilevanza sanitaria - Mobilità attiva Internazionale rilevata dalle AO, AOU, IRCCS.</t>
  </si>
  <si>
    <t>AA0602</t>
  </si>
  <si>
    <t>A.4.A.3.18) Altre prestazioni sanitarie e sociosanitarie a rilevanza sanitaria ad Aziende sanitarie e casse mutua estera - (fatturate direttamente)</t>
  </si>
  <si>
    <t>AA0610</t>
  </si>
  <si>
    <t>A.4.B)  Ricavi per prestazioni sanitarie e sociosanitarie a rilevanza sanitaria erogate da privati v/residenti Extraregione in compensazione (mobilità attiva)</t>
  </si>
  <si>
    <t>AA0620</t>
  </si>
  <si>
    <t>A.4.B.1)  Prestazioni di ricovero da priv. Extraregione in compensazione (mobilità attiva)</t>
  </si>
  <si>
    <t>AA0630</t>
  </si>
  <si>
    <t>A.4.B.2)  Prestazioni ambulatoriali da priv. Extraregione in compensazione  (mobilità attiva)</t>
  </si>
  <si>
    <t>AA0631</t>
  </si>
  <si>
    <t>A.4.B.3)  Prestazioni  di pronto soccorso non segute da ricovero da priv. Extraregione in compensazione  (mobilità attiva)</t>
  </si>
  <si>
    <t>AA0640</t>
  </si>
  <si>
    <t>A.4.B.4)  Prestazioni di File F da priv. Extraregione in compensazione (mobilità attiva)</t>
  </si>
  <si>
    <t>AA0650</t>
  </si>
  <si>
    <t>A.4.B.5)  Altre prestazioni sanitarie e sociosanitarie a rilevanza sanitaria erogate da privati v/residenti Extraregione in compensazione (mobilità attiva)</t>
  </si>
  <si>
    <t>AA0660</t>
  </si>
  <si>
    <t xml:space="preserve">A.4.C)  Ricavi per prestazioni sanitarie e sociosanitarie a rilevanza sanitaria erogate a privati </t>
  </si>
  <si>
    <t>AA0670</t>
  </si>
  <si>
    <t>A.4.D)  Ricavi per prestazioni sanitarie erogate in regime di intramoenia</t>
  </si>
  <si>
    <t>AA0680</t>
  </si>
  <si>
    <t>A.4.D.1)  Ricavi per prestazioni sanitarie intramoenia - Area ospedaliera</t>
  </si>
  <si>
    <t>AA0690</t>
  </si>
  <si>
    <t>A.4.D.2)  Ricavi per prestazioni sanitarie intramoenia - Area specialistica</t>
  </si>
  <si>
    <t>AA0700</t>
  </si>
  <si>
    <t>A.4.D.3)  Ricavi per prestazioni sanitarie intramoenia - Area sanità pubblica</t>
  </si>
  <si>
    <t>AA0710</t>
  </si>
  <si>
    <t>A.4.D.4)  Ricavi per prestazioni sanitarie intramoenia - Consulenze (ex art. 55 c.1 lett. c), d) ed ex art. 57-58)</t>
  </si>
  <si>
    <t>AA0720</t>
  </si>
  <si>
    <t>A.4.D.5)  Ricavi per prestazioni sanitarie intramoenia - Consulenze (ex art. 55 c.1 lett. c), d) ed ex art. 57-58) (Aziende sanitarie pubbliche della Regione)</t>
  </si>
  <si>
    <t>AA0730</t>
  </si>
  <si>
    <t>A.4.D.6)  Ricavi per prestazioni sanitarie intramoenia - Altro</t>
  </si>
  <si>
    <t>AA0740</t>
  </si>
  <si>
    <t>A.4.D.7)  Ricavi per prestazioni sanitarie intramoenia - Altro (Aziende sanitarie pubbliche della Regione)</t>
  </si>
  <si>
    <t>AA0750</t>
  </si>
  <si>
    <t>A.5) Concorsi, recuperi e rimborsi</t>
  </si>
  <si>
    <t>AA0760</t>
  </si>
  <si>
    <t>A.5.A) Rimborsi assicurativi</t>
  </si>
  <si>
    <t>AA0770</t>
  </si>
  <si>
    <t>A.5.B) Concorsi, recuperi e rimborsi da Regione</t>
  </si>
  <si>
    <t>AA0780</t>
  </si>
  <si>
    <t>A.5.B.1) Rimborso degli oneri stipendiali del personale dell'azienda in posizione di comando presso la Regione</t>
  </si>
  <si>
    <t>AA0790</t>
  </si>
  <si>
    <t>A.5.B.2) Altri concorsi, recuperi e rimborsi da parte della Regione</t>
  </si>
  <si>
    <t>AA0800</t>
  </si>
  <si>
    <t>A.5.C) Concorsi, recuperi e rimborsi da Aziende sanitarie pubbliche della Regione</t>
  </si>
  <si>
    <t>AA0810</t>
  </si>
  <si>
    <t>A.5.C.1) Rimborso degli oneri stipendiali del personale dipendente dell'azienda in posizione di comando presso Aziende sanitarie pubbliche della Regione</t>
  </si>
  <si>
    <t>AA0820</t>
  </si>
  <si>
    <t>A.5.C.2) Rimborsi per acquisto beni da parte di Aziende sanitarie pubbliche della Regione</t>
  </si>
  <si>
    <t>AA0830</t>
  </si>
  <si>
    <t>A.5.C.3) Altri concorsi, recuperi e rimborsi da parte di Aziende sanitarie pubbliche della Regione</t>
  </si>
  <si>
    <t>AA0831</t>
  </si>
  <si>
    <t>A.5.C.4) Altri concorsi, recuperi e rimborsi da parte della Regione - GSA</t>
  </si>
  <si>
    <t>AA0840</t>
  </si>
  <si>
    <t>A.5.D) Concorsi, recuperi e rimborsi da altri soggetti pubblici</t>
  </si>
  <si>
    <t>AA0850</t>
  </si>
  <si>
    <t>A.5.D.1) Rimborso degli oneri stipendiali del personale dipendente dell'azienda in posizione di comando presso altri soggetti pubblici</t>
  </si>
  <si>
    <t>AA0860</t>
  </si>
  <si>
    <t>A.5.D.2) Rimborsi per acquisto beni da parte di altri soggetti pubblici</t>
  </si>
  <si>
    <t>AA0870</t>
  </si>
  <si>
    <t>A.5.D.3) Altri concorsi, recuperi e rimborsi da parte di altri soggetti pubblici</t>
  </si>
  <si>
    <t>AA0880</t>
  </si>
  <si>
    <t>A.5.E) Concorsi, recuperi e rimborsi da privati</t>
  </si>
  <si>
    <t>AA0890</t>
  </si>
  <si>
    <t>A.5.E.1) Rimborso da aziende farmaceutiche per Pay back</t>
  </si>
  <si>
    <t>AA0900</t>
  </si>
  <si>
    <t>A.5.E.1.1) Pay-back per il superamento del tetto della spesa farmaceutica territoriale</t>
  </si>
  <si>
    <t>AA0910</t>
  </si>
  <si>
    <t>A.5.E.1.2) Pay-back per superamento del tetto della spesa farmaceutica ospedaliera</t>
  </si>
  <si>
    <t>AA0920</t>
  </si>
  <si>
    <t>A.5.E.1.3) Ulteriore Pay-back</t>
  </si>
  <si>
    <t>AA0921</t>
  </si>
  <si>
    <t>A.5.E.2) Rimborso per Pay back sui dispositivi medici</t>
  </si>
  <si>
    <t>AA0930</t>
  </si>
  <si>
    <t>A.5.E.3) Altri concorsi, recuperi e rimborsi da privati</t>
  </si>
  <si>
    <t>AA0940</t>
  </si>
  <si>
    <t>A.6)  Compartecipazione alla spesa per prestazioni sanitarie (Ticket)</t>
  </si>
  <si>
    <t>AA0950</t>
  </si>
  <si>
    <t>A.6.A)  Compartecipazione alla spesa per prestazioni sanitarie - Ticket sulle prestazioni di specialistica ambulatoriale e APA-PAC</t>
  </si>
  <si>
    <t>AA0960</t>
  </si>
  <si>
    <t>A.6.B)  Compartecipazione alla spesa per prestazioni sanitarie - Ticket sul pronto soccorso</t>
  </si>
  <si>
    <t>AA0970</t>
  </si>
  <si>
    <t>A.6.C)  Compartecipazione alla spesa per prestazioni sanitarie (Ticket) - Altro</t>
  </si>
  <si>
    <t>AA0980</t>
  </si>
  <si>
    <t>A.7)  Quota contributi c/capitale imputata all'esercizio</t>
  </si>
  <si>
    <t>AA0990</t>
  </si>
  <si>
    <t>A.7.A) Quota imputata all'esercizio dei finanziamenti per investimenti dallo Stato</t>
  </si>
  <si>
    <t>AA1000</t>
  </si>
  <si>
    <t xml:space="preserve">A.7.B)  Quota imputata all'esercizio dei finanziamenti per investimenti da Regione </t>
  </si>
  <si>
    <t>AA1010</t>
  </si>
  <si>
    <t>A.7.C)  Quota imputata all'esercizio dei finanziamenti per beni di prima dotazione</t>
  </si>
  <si>
    <t>AA1020</t>
  </si>
  <si>
    <t>A.7.D) Quota imputata all'esercizio dei contributi in c/ esercizio FSR destinati ad investimenti</t>
  </si>
  <si>
    <t>AA1030</t>
  </si>
  <si>
    <t>A.7.E) Quota imputata all'esercizio degli altri contributi in c/ esercizio destinati ad investimenti</t>
  </si>
  <si>
    <t>AA1040</t>
  </si>
  <si>
    <t>A.7.F) Quota imputata all'esercizio di altre poste del patrimonio netto</t>
  </si>
  <si>
    <t>AA1050</t>
  </si>
  <si>
    <t>A.8)  Incrementi delle immobilizzazioni per lavori interni</t>
  </si>
  <si>
    <t>AA1060</t>
  </si>
  <si>
    <t>A.9) Altri ricavi e proventi</t>
  </si>
  <si>
    <t>AA1070</t>
  </si>
  <si>
    <t>A.9.A) Ricavi per prestazioni non sanitarie</t>
  </si>
  <si>
    <t>AA1080</t>
  </si>
  <si>
    <t>A.9.B) Fitti attivi ed altri proventi da attività immobiliari</t>
  </si>
  <si>
    <t>AA1090</t>
  </si>
  <si>
    <t>A.9.C) Altri proventi diversi</t>
  </si>
  <si>
    <t>AZ9999</t>
  </si>
  <si>
    <t>Totale valore della produzione (A)</t>
  </si>
  <si>
    <t>B)  Costi della produzione</t>
  </si>
  <si>
    <t>BA0010</t>
  </si>
  <si>
    <t>B.1)  Acquisti di beni</t>
  </si>
  <si>
    <t>BA0020</t>
  </si>
  <si>
    <t>B.1.A)  Acquisti di beni sanitari</t>
  </si>
  <si>
    <t>BA0030</t>
  </si>
  <si>
    <t>B.1.A.1)  Prodotti farmaceutici ed emoderivati</t>
  </si>
  <si>
    <t>BA0040</t>
  </si>
  <si>
    <t>B.1.A.1.1) Medicinali con AIC, ad eccezione di vaccini, emoderivati di produzione regionale, ossigeno e altri gas medicali</t>
  </si>
  <si>
    <t>BA0050</t>
  </si>
  <si>
    <t>B.1.A.1.2) Medicinali senza AIC</t>
  </si>
  <si>
    <t>BA0051</t>
  </si>
  <si>
    <t>B.1.A.1.3) Ossigeno e altri gas medicali</t>
  </si>
  <si>
    <t>BA0060</t>
  </si>
  <si>
    <t>B.1.A.1.4) Emoderivati di produzione regionale</t>
  </si>
  <si>
    <t>BA0061</t>
  </si>
  <si>
    <t>B.1.A.1.4.1) Emoderivati di produzione regionale da pubblico (Aziende sanitarie pubbliche della Regione) - Mobilità intraregionale</t>
  </si>
  <si>
    <t>BA0062</t>
  </si>
  <si>
    <t>B.1.A.1.4.2) Emoderivati di produzione regionale da pubblico (Aziende sanitarie pubbliche della Regione) - Mobilità extraregionale</t>
  </si>
  <si>
    <t>BA0063</t>
  </si>
  <si>
    <t>B.1.A.1.4.3) Emoderivati di produzione regionale da altri soggetti</t>
  </si>
  <si>
    <t>BA0070</t>
  </si>
  <si>
    <t>B.1.A.2)  Sangue ed emocomponenti</t>
  </si>
  <si>
    <t>BA0080</t>
  </si>
  <si>
    <t>B.1.A.2.1) da pubblico (Aziende sanitarie pubbliche della Regione) – Mobilità intraregionale</t>
  </si>
  <si>
    <t>BA0090</t>
  </si>
  <si>
    <t>B.1.A.2.2) da pubblico (Aziende sanitarie pubbliche extra Regione) – Mobilità extraregionale</t>
  </si>
  <si>
    <t>BA0100</t>
  </si>
  <si>
    <t>B.1.A.2.3) da altri soggetti</t>
  </si>
  <si>
    <t>BA0210</t>
  </si>
  <si>
    <t>B.1.A.3) Dispositivi medici</t>
  </si>
  <si>
    <t>BA0220</t>
  </si>
  <si>
    <t xml:space="preserve">B.1.A.3.1)  Dispositivi medici </t>
  </si>
  <si>
    <t>BA0230</t>
  </si>
  <si>
    <t>B.1.A.3.2)  Dispositivi medici impiantabili attivi</t>
  </si>
  <si>
    <t>BA0240</t>
  </si>
  <si>
    <t>B.1.A.3.3)  Dispositivi medico diagnostici in vitro (IVD)</t>
  </si>
  <si>
    <t>BA0250</t>
  </si>
  <si>
    <t>B.1.A.4)  Prodotti dietetici</t>
  </si>
  <si>
    <t>BA0260</t>
  </si>
  <si>
    <t>B.1.A.5)  Materiali per la profilassi (vaccini)</t>
  </si>
  <si>
    <t>BA0270</t>
  </si>
  <si>
    <t>B.1.A.6)  Prodotti chimici</t>
  </si>
  <si>
    <t>BA0280</t>
  </si>
  <si>
    <t>B.1.A.7)  Materiali e prodotti per uso veterinario</t>
  </si>
  <si>
    <t>BA0290</t>
  </si>
  <si>
    <t>B.1.A.8)  Altri beni e prodotti sanitari</t>
  </si>
  <si>
    <t>BA0300</t>
  </si>
  <si>
    <t>B.1.A.9)  Beni e prodotti sanitari da Aziende sanitarie pubbliche della Regione</t>
  </si>
  <si>
    <t>BA0301</t>
  </si>
  <si>
    <t>B.1.A.9.1)  Prodotti farmaceutici ed emoderivati</t>
  </si>
  <si>
    <t>BA0302</t>
  </si>
  <si>
    <t>B.1.A.9.2)  Sangue ed emocomponenti</t>
  </si>
  <si>
    <t>BA0303</t>
  </si>
  <si>
    <t>B.1.A.9.3) Dispositivi medici</t>
  </si>
  <si>
    <t>BA0304</t>
  </si>
  <si>
    <t>B.1.A.9.4)  Prodotti dietetici</t>
  </si>
  <si>
    <t>BA0305</t>
  </si>
  <si>
    <t>B.1.A.9.5)  Materiali per la profilassi (vaccini)</t>
  </si>
  <si>
    <t>BA0306</t>
  </si>
  <si>
    <t>B.1.A.9.6)  Prodotti chimici</t>
  </si>
  <si>
    <t>BA0307</t>
  </si>
  <si>
    <t>B.1.A.9.7)  Materiali e prodotti per uso veterinario</t>
  </si>
  <si>
    <t>BA0308</t>
  </si>
  <si>
    <t>B.1.A.9.8)  Altri beni e prodotti sanitari</t>
  </si>
  <si>
    <t>BA0310</t>
  </si>
  <si>
    <t>B.1.B)  Acquisti di beni non sanitari</t>
  </si>
  <si>
    <t>BA0320</t>
  </si>
  <si>
    <t>B.1.B.1)  Prodotti alimentari</t>
  </si>
  <si>
    <t>BA0330</t>
  </si>
  <si>
    <t>B.1.B.2)  Materiali di guardaroba, di pulizia e di convivenza in genere</t>
  </si>
  <si>
    <t>BA0340</t>
  </si>
  <si>
    <t>B.1.B.3)  Combustibili, carburanti e lubrificanti</t>
  </si>
  <si>
    <t>BA0350</t>
  </si>
  <si>
    <t>B.1.B.4)  Supporti informatici e cancelleria</t>
  </si>
  <si>
    <t>BA0360</t>
  </si>
  <si>
    <t>B.1.B.5)  Materiale per la manutenzione</t>
  </si>
  <si>
    <t>BA0370</t>
  </si>
  <si>
    <t>B.1.B.6)  Altri beni e prodotti non sanitari</t>
  </si>
  <si>
    <t>BA0380</t>
  </si>
  <si>
    <t>B.1.B.7)  Beni e prodotti non sanitari da Aziende sanitarie pubbliche della Regione</t>
  </si>
  <si>
    <t>BA0390</t>
  </si>
  <si>
    <t>B.2)  Acquisti di servizi</t>
  </si>
  <si>
    <t>BA0400</t>
  </si>
  <si>
    <t>B.2.A)   Acquisti servizi sanitari</t>
  </si>
  <si>
    <t>BA0410</t>
  </si>
  <si>
    <t>B.2.A.1)   Acquisti servizi sanitari per medicina di base</t>
  </si>
  <si>
    <t>BA0420</t>
  </si>
  <si>
    <t>B.2.A.1.1) - da convenzione</t>
  </si>
  <si>
    <t>BA0430</t>
  </si>
  <si>
    <t>B.2.A.1.1.A) Costi per assistenza MMG</t>
  </si>
  <si>
    <t>BA0440</t>
  </si>
  <si>
    <t>B.2.A.1.1.B) Costi per assistenza PLS</t>
  </si>
  <si>
    <t>BA0450</t>
  </si>
  <si>
    <t>B.2.A.1.1.C) Costi per assistenza Continuità assistenziale</t>
  </si>
  <si>
    <t>BA0460</t>
  </si>
  <si>
    <t>B.2.A.1.1.D) Altro (medicina dei servizi, psicologi, medici 118, ecc)</t>
  </si>
  <si>
    <t>BA0470</t>
  </si>
  <si>
    <t>B.2.A.1.2) - da pubblico (Aziende sanitarie pubbliche della Regione) - Mobilità intraregionale</t>
  </si>
  <si>
    <t>BA0480</t>
  </si>
  <si>
    <t>B.2.A.1.3) - da pubblico (Aziende sanitarie pubbliche Extraregione) - Mobilità extraregionale</t>
  </si>
  <si>
    <t>BA0490</t>
  </si>
  <si>
    <t>B.2.A.2)   Acquisti servizi sanitari per farmaceutica</t>
  </si>
  <si>
    <t>BA0500</t>
  </si>
  <si>
    <t>B.2.A.2.1) - da convenzione</t>
  </si>
  <si>
    <t>BA0510</t>
  </si>
  <si>
    <t>B.2.A.2.2) - da pubblico (Aziende sanitarie pubbliche della Regione)- Mobilità intraregionale</t>
  </si>
  <si>
    <t>BA0520</t>
  </si>
  <si>
    <t>B.2.A.2.3) - da pubblico (Extraregione)</t>
  </si>
  <si>
    <t>BA0530</t>
  </si>
  <si>
    <t>B.2.A.3)   Acquisti servizi sanitari per assistenza specialistica ambulatoriale</t>
  </si>
  <si>
    <t>BA0540</t>
  </si>
  <si>
    <t>B.2.A.3.1) - da pubblico (Aziende sanitarie pubbliche della Regione)</t>
  </si>
  <si>
    <t>BA0541</t>
  </si>
  <si>
    <t>B.2.A.3.2) prestazioni di pronto soccorso  non seguite da ricovero - da pubblico (Aziende sanitarie pubbliche della Regione)</t>
  </si>
  <si>
    <t>BA0550</t>
  </si>
  <si>
    <t>B.2.A.3.3) - da pubblico (altri soggetti pubbl. della Regione)</t>
  </si>
  <si>
    <t>BA0551</t>
  </si>
  <si>
    <t>B.2.A.3.4) prestazioni di pronto soccorso  non seguite da ricovero - da pubblico (altri soggetti pubbl. della Regione)</t>
  </si>
  <si>
    <t>BA0560</t>
  </si>
  <si>
    <t>B.2.A.3.5) - da pubblico (Extraregione)</t>
  </si>
  <si>
    <t>BA0561</t>
  </si>
  <si>
    <t>B.2.A.3.6) prestazioni di pronto soccorso  non seguite da ricovero - da pubblico (Extraregione)</t>
  </si>
  <si>
    <t>BA0570</t>
  </si>
  <si>
    <t>B.2.A.3.7) - da privato - Medici SUMAI</t>
  </si>
  <si>
    <t>BA0580</t>
  </si>
  <si>
    <t>B.2.A.3.8) - da privato</t>
  </si>
  <si>
    <t>BA0590</t>
  </si>
  <si>
    <t>B.2.A.3.8.A) Servizi sanitari per assistenza specialistica da IRCCS privati e Policlinici privati</t>
  </si>
  <si>
    <t>BA0591</t>
  </si>
  <si>
    <t>B.2.A.3.8.B) Servizi sanitari per prestazioni di pronto soccorso non seguite da ricovero - da IRCCS privati e Policlinici privati</t>
  </si>
  <si>
    <t>BA0600</t>
  </si>
  <si>
    <t>B.2.A.3.8.C) Servizi sanitari per assistenza specialistica da Ospedali Classificati privati</t>
  </si>
  <si>
    <t>BA0601</t>
  </si>
  <si>
    <t>B.2.A.3.8.D) Servizi sanitari per prestazioni di pronto soccorso non seguite da ricovero - da Ospedali Classificati privati</t>
  </si>
  <si>
    <t>BA0610</t>
  </si>
  <si>
    <t>B.2.A.3.8.E) Servizi sanitari per assistenza specialistica da Case di Cura private</t>
  </si>
  <si>
    <t>BA0611</t>
  </si>
  <si>
    <t>B.2.A.3.8.F) Servizi sanitari per prestazioni di pronto soccorso non seguite da ricovero - da Case di Cura private</t>
  </si>
  <si>
    <t>BA0620</t>
  </si>
  <si>
    <t>B.2.A.3.8.G) Servizi sanitari per assistenza specialistica da altri privati</t>
  </si>
  <si>
    <t>BA0621</t>
  </si>
  <si>
    <t>B.2.A.3.8.H) Servizi sanitari per prestazioni di pronto soccorso non seguite da ricovero - da altri privati</t>
  </si>
  <si>
    <t>BA0630</t>
  </si>
  <si>
    <t>B.2.A.3.9) - da privato per cittadini non residenti - Extraregione (mobilità attiva in compensazione)</t>
  </si>
  <si>
    <t>BA0631</t>
  </si>
  <si>
    <t>B.2.A.3.10) Servizi sanitari per prestazioni di pronto soccorso non seguite da ricovero - da privato per cittadini non residenti - Extraregione (mobilità attiva in compensazione)</t>
  </si>
  <si>
    <t>BA0640</t>
  </si>
  <si>
    <t>B.2.A.4)   Acquisti servizi sanitari per assistenza riabilitativa</t>
  </si>
  <si>
    <t>BA0650</t>
  </si>
  <si>
    <t>B.2.A.4.1) - da pubblico (Aziende sanitarie pubbliche della Regione)</t>
  </si>
  <si>
    <t>BA0660</t>
  </si>
  <si>
    <t>B.2.A.4.2) - da pubblico (altri soggetti pubbl. della Regione)</t>
  </si>
  <si>
    <t>BA0670</t>
  </si>
  <si>
    <t>B.2.A.4.3) - da pubblico (Extraregione) non soggetti a compensazione</t>
  </si>
  <si>
    <t>BA0680</t>
  </si>
  <si>
    <t>B.2.A.4.4) - da privato (intraregionale)</t>
  </si>
  <si>
    <t>BA0690</t>
  </si>
  <si>
    <t>B.2.A.4.5) - da privato (extraregionale)</t>
  </si>
  <si>
    <t>BA0700</t>
  </si>
  <si>
    <t>B.2.A.5)   Acquisti servizi sanitari per assistenza integrativa</t>
  </si>
  <si>
    <t>BA0710</t>
  </si>
  <si>
    <t>B.2.A.5.1) - da pubblico (Aziende sanitarie pubbliche della Regione)</t>
  </si>
  <si>
    <t>BA0720</t>
  </si>
  <si>
    <t>B.2.A.5.2) - da pubblico (altri soggetti pubbl. della Regione)</t>
  </si>
  <si>
    <t>BA0730</t>
  </si>
  <si>
    <t>B.2.A.5.3) - da pubblico (Extraregione)</t>
  </si>
  <si>
    <t>BA0740</t>
  </si>
  <si>
    <t>B.2.A.5.4) - da privato</t>
  </si>
  <si>
    <t>BA0750</t>
  </si>
  <si>
    <t>B.2.A.6)   Acquisti servizi sanitari per assistenza protesica</t>
  </si>
  <si>
    <t>BA0760</t>
  </si>
  <si>
    <t>B.2.A.6.1) - da pubblico (Aziende sanitarie pubbliche della Regione)</t>
  </si>
  <si>
    <t>BA0770</t>
  </si>
  <si>
    <t>B.2.A.6.2) - da pubblico (altri soggetti pubbl. della Regione)</t>
  </si>
  <si>
    <t>BA0780</t>
  </si>
  <si>
    <t>B.2.A.6.3) - da pubblico (Extraregione)</t>
  </si>
  <si>
    <t>BA0790</t>
  </si>
  <si>
    <t>B.2.A.6.4) - da privato</t>
  </si>
  <si>
    <t>BA0800</t>
  </si>
  <si>
    <t>B.2.A.7)   Acquisti servizi sanitari per assistenza ospedaliera</t>
  </si>
  <si>
    <t>BA0810</t>
  </si>
  <si>
    <t>B.2.A.7.1) - da pubblico (Aziende sanitarie pubbliche della Regione)</t>
  </si>
  <si>
    <t>BA0820</t>
  </si>
  <si>
    <t>B.2.A.7.2) - da pubblico (altri soggetti pubbl. della Regione)</t>
  </si>
  <si>
    <t>BA0830</t>
  </si>
  <si>
    <t>B.2.A.7.3) - da pubblico (Extraregione)</t>
  </si>
  <si>
    <t>BA0840</t>
  </si>
  <si>
    <t>B.2.A.7.4) - da privato</t>
  </si>
  <si>
    <t>BA0850</t>
  </si>
  <si>
    <t>B.2.A.7.4.A) Servizi sanitari per assistenza ospedaliera da IRCCS privati e Policlinici privati</t>
  </si>
  <si>
    <t>BA0860</t>
  </si>
  <si>
    <t>B.2.A.7.4.B) Servizi sanitari per assistenza ospedaliera da Ospedali Classificati privati</t>
  </si>
  <si>
    <t>BA0870</t>
  </si>
  <si>
    <t>B.2.A.7.4.C) Servizi sanitari per assistenza ospedaliera da Case di Cura private</t>
  </si>
  <si>
    <t>BA0880</t>
  </si>
  <si>
    <t>B.2.A.7.4.D) Servizi sanitari per assistenza ospedaliera da altri privati</t>
  </si>
  <si>
    <t>BA0890</t>
  </si>
  <si>
    <t>B.2.A.7.5) - da privato per cittadini non residenti - Extraregione (mobilità attiva in compensazione)</t>
  </si>
  <si>
    <t>BA0900</t>
  </si>
  <si>
    <t>B.2.A.8)   Acquisto prestazioni di psichiatria residenziale e semiresidenziale</t>
  </si>
  <si>
    <t>BA0910</t>
  </si>
  <si>
    <t>B.2.A.8.1) - da pubblico (Aziende sanitarie pubbliche della Regione)</t>
  </si>
  <si>
    <t>BA0920</t>
  </si>
  <si>
    <t>B.2.A.8.2) - da pubblico (altri soggetti pubbl. della Regione)</t>
  </si>
  <si>
    <t>BA0930</t>
  </si>
  <si>
    <t>B.2.A.8.3) - da pubblico (Extraregione) - non soggette a compensazione</t>
  </si>
  <si>
    <t>BA0940</t>
  </si>
  <si>
    <t>B.2.A.8.4) - da privato (intraregionale)</t>
  </si>
  <si>
    <t>BA0950</t>
  </si>
  <si>
    <t>B.2.A.8.5) - da privato (extraregionale)</t>
  </si>
  <si>
    <t>BA0960</t>
  </si>
  <si>
    <t>B.2.A.9)   Acquisto prestazioni di distribuzione farmaci File F</t>
  </si>
  <si>
    <t>BA0970</t>
  </si>
  <si>
    <t>B.2.A.9.1) - da pubblico (Aziende sanitarie pubbliche della Regione) - Mobilità intraregionale</t>
  </si>
  <si>
    <t>BA0980</t>
  </si>
  <si>
    <t>B.2.A.9.2) - da pubblico (altri soggetti pubbl. della Regione)</t>
  </si>
  <si>
    <t>BA0990</t>
  </si>
  <si>
    <t>B.2.A.9.3) - da pubblico (Extraregione)</t>
  </si>
  <si>
    <t>BA1000</t>
  </si>
  <si>
    <t>B.2.A.9.4) - da privato (intraregionale)</t>
  </si>
  <si>
    <t>BA1010</t>
  </si>
  <si>
    <t>B.2.A.9.5) - da privato (extraregionale)</t>
  </si>
  <si>
    <t>BA1020</t>
  </si>
  <si>
    <t>B.2.A.9.6) - da privato per cittadini non residenti - Extraregione (mobilità attiva in compensazione)</t>
  </si>
  <si>
    <t>BA1030</t>
  </si>
  <si>
    <t>B.2.A.10)   Acquisto prestazioni termali in convenzione</t>
  </si>
  <si>
    <t>BA1040</t>
  </si>
  <si>
    <t>B.2.A.10.1) - da pubblico (Aziende sanitarie pubbliche della Regione) - Mobilità intraregionale</t>
  </si>
  <si>
    <t>BA1050</t>
  </si>
  <si>
    <t>B.2.A.10.2) - da pubblico (altri soggetti pubbl. della Regione)</t>
  </si>
  <si>
    <t>BA1060</t>
  </si>
  <si>
    <t>B.2.A.10.3) - da pubblico (Extraregione)</t>
  </si>
  <si>
    <t>BA1070</t>
  </si>
  <si>
    <t>B.2.A.10.4) - da privato</t>
  </si>
  <si>
    <t>BA1080</t>
  </si>
  <si>
    <t>B.2.A.10.5) - da privato per cittadini non residenti - Extraregione (mobilità attiva in compensazione)</t>
  </si>
  <si>
    <t>BA1090</t>
  </si>
  <si>
    <t>B.2.A.11)   Acquisto prestazioni di trasporto sanitario</t>
  </si>
  <si>
    <t>BA1100</t>
  </si>
  <si>
    <t>B.2.A.11.1) - da pubblico (Aziende sanitarie pubbliche della Regione) - Mobilità intraregionale</t>
  </si>
  <si>
    <t>BA1110</t>
  </si>
  <si>
    <t>B.2.A.11.2) - da pubblico (altri soggetti pubbl. della Regione)</t>
  </si>
  <si>
    <t>BA1120</t>
  </si>
  <si>
    <t>B.2.A.11.3) - da pubblico (Extraregione)</t>
  </si>
  <si>
    <t>BA1130</t>
  </si>
  <si>
    <t>B.2.A.11.4) - da privato</t>
  </si>
  <si>
    <t>BA1140</t>
  </si>
  <si>
    <t>B.2.A.12)   Acquisto prestazioni Socio-Sanitarie a rilevanza sanitaria</t>
  </si>
  <si>
    <t>BA1150</t>
  </si>
  <si>
    <t>B.2.A.12.1) - da pubblico (Aziende sanitarie pubbliche della Regione) - Mobilità intraregionale</t>
  </si>
  <si>
    <t>BA1151</t>
  </si>
  <si>
    <t>B.2.A.12.1.A) Assistenza domiciliare integrata (ADI)</t>
  </si>
  <si>
    <t>BA1152</t>
  </si>
  <si>
    <t>B.2.A.12.1.B) Altre prestazioni socio-sanitarie a rilevanza sanitaria</t>
  </si>
  <si>
    <t>BA1160</t>
  </si>
  <si>
    <t>B.2.A.12.2) - da pubblico (altri soggetti pubblici della Regione)</t>
  </si>
  <si>
    <t>BA1161</t>
  </si>
  <si>
    <t>B.2.A.12.3) - da pubblico  (Extraregione) - Acquisto di Altre prestazioni sociosanitarie a rilevanza sanitaria erogate a soggetti pubblici Extraregione</t>
  </si>
  <si>
    <t>BA1170</t>
  </si>
  <si>
    <t>B.2.A.12.4) - da pubblico (Extraregione) non soggette a compensazione</t>
  </si>
  <si>
    <t>BA1180</t>
  </si>
  <si>
    <t>B.2.A.12.5) - da privato (intraregionale)</t>
  </si>
  <si>
    <t>BA1190</t>
  </si>
  <si>
    <t>B.2.A.12.6) - da privato (extraregionale)</t>
  </si>
  <si>
    <t>BA1200</t>
  </si>
  <si>
    <t>B.2.A.13)  Compartecipazione al personale per att. libero-prof. (intramoenia)</t>
  </si>
  <si>
    <t>BA1210</t>
  </si>
  <si>
    <t>B.2.A.13.1)  Compartecipazione al personale per att. libero professionale intramoenia - Area ospedaliera</t>
  </si>
  <si>
    <t>BA1220</t>
  </si>
  <si>
    <t>B.2.A.13.2)  Compartecipazione al personale per att. libero professionale intramoenia- Area specialistica</t>
  </si>
  <si>
    <t>BA1230</t>
  </si>
  <si>
    <t>B.2.A.13.3)  Compartecipazione al personale per att. libero professionale intramoenia - Area sanità pubblica</t>
  </si>
  <si>
    <t>BA1240</t>
  </si>
  <si>
    <t>B.2.A.13.4)  Compartecipazione al personale per att. libero professionale intramoenia - Consulenze (ex art. 55 c.1 lett. c), d) ed ex Art. 57-58)</t>
  </si>
  <si>
    <t>BA1250</t>
  </si>
  <si>
    <t>B.2.A.13.5)  Compartecipazione al personale per att. libero professionale intramoenia - Consulenze (ex art. 55 c.1 lett. c), d) ed ex Art. 57-58) (Aziende sanitarie pubbliche della Regione)</t>
  </si>
  <si>
    <t>BA1260</t>
  </si>
  <si>
    <t>B.2.A.13.6)  Compartecipazione al personale per att. libero professionale intramoenia - Altro</t>
  </si>
  <si>
    <t>BA1270</t>
  </si>
  <si>
    <t>B.2.A.13.7)  Compartecipazione al personale per att. libero  professionale intramoenia - Altro (Aziende sanitarie pubbliche della Regione)</t>
  </si>
  <si>
    <t>BA1280</t>
  </si>
  <si>
    <t>B.2.A.14)  Rimborsi, assegni e contributi sanitari</t>
  </si>
  <si>
    <t>BA1290</t>
  </si>
  <si>
    <t>B.2.A.14.1)  Contributi ad associazioni di volontariato</t>
  </si>
  <si>
    <t>BA1300</t>
  </si>
  <si>
    <t>B.2.A.14.2)  Rimborsi per cure all'estero</t>
  </si>
  <si>
    <t>BA1310</t>
  </si>
  <si>
    <t>B.2.A.14.3)  Contributi a società partecipate e/o enti dipendenti della Regione</t>
  </si>
  <si>
    <t>BA1320</t>
  </si>
  <si>
    <t>B.2.A.14.4)  Contributo Legge 210/92</t>
  </si>
  <si>
    <t>BA1330</t>
  </si>
  <si>
    <t>B.2.A.14.5)  Altri rimborsi, assegni e contributi</t>
  </si>
  <si>
    <t>BA1340</t>
  </si>
  <si>
    <t>B.2.A.14.6)  Rimborsi, assegni e contributi v/Aziende sanitarie pubbliche della Regione</t>
  </si>
  <si>
    <t>BA1341</t>
  </si>
  <si>
    <t>B.2.A.14.7)  Rimborsi, assegni e contributi v/Regione - GSA</t>
  </si>
  <si>
    <t>BA1350</t>
  </si>
  <si>
    <t>B.2.A.15)  Consulenze, Collaborazioni,  Interinale e altre prestazioni di lavoro sanitarie e sociosanitarie</t>
  </si>
  <si>
    <t>BA1360</t>
  </si>
  <si>
    <t>B.2.A.15.1) Consulenze sanitarie e sociosanitarieda Aziende sanitarie pubbliche della Regione</t>
  </si>
  <si>
    <t>BA1370</t>
  </si>
  <si>
    <t>B.2.A.15.2) Consulenze sanitarie e sociosanitarieda terzi - Altri soggetti pubblici</t>
  </si>
  <si>
    <t>BA1380</t>
  </si>
  <si>
    <t>B.2.A.15.3) Consulenze, Collaborazioni,  Interinale e altre prestazioni di lavoro sanitarie e sociosanitarie da privato</t>
  </si>
  <si>
    <t>BA1390</t>
  </si>
  <si>
    <t>B.2.A.15.3.A) Consulenze sanitarie da privato - articolo 55, comma 2, CCNL 8 giugno 2000</t>
  </si>
  <si>
    <t>BA1400</t>
  </si>
  <si>
    <t>B.2.A.15.3.B) Altre consulenze sanitarie e sociosanitarie da privato</t>
  </si>
  <si>
    <t>BA1410</t>
  </si>
  <si>
    <t>B.2.A.15.3.C) Collaborazioni coordinate e continuative sanitarie e sociosanitarie da privato</t>
  </si>
  <si>
    <t>BA1420</t>
  </si>
  <si>
    <t xml:space="preserve">B.2.A.15.3.D) Indennità a personale universitario - area sanitaria </t>
  </si>
  <si>
    <t>BA1430</t>
  </si>
  <si>
    <t xml:space="preserve">B.2.A.15.3.E) Lavoro interinale - area sanitaria </t>
  </si>
  <si>
    <t>BA1440</t>
  </si>
  <si>
    <t xml:space="preserve">B.2.A.15.3.F) Altre collaborazioni e prestazioni di lavoro - area sanitaria </t>
  </si>
  <si>
    <t>BA1450</t>
  </si>
  <si>
    <t>B.2.A.15.4) Rimborso oneri stipendiali del personale sanitario in comando</t>
  </si>
  <si>
    <t>BA1460</t>
  </si>
  <si>
    <t>B.2.A.15.4.A) Rimborso oneri stipendiali personale sanitario in comando da Aziende sanitarie pubbliche della Regione</t>
  </si>
  <si>
    <t>BA1470</t>
  </si>
  <si>
    <t>B.2.A.15.4.B) Rimborso oneri stipendiali personale sanitario in comando da Regioni, soggetti pubblici e da Università</t>
  </si>
  <si>
    <t>BA1480</t>
  </si>
  <si>
    <t>B.2.A.15.4.C) Rimborso oneri stipendiali personale sanitario in comando da aziende di altre Regioni (Extraregione)</t>
  </si>
  <si>
    <t>BA1490</t>
  </si>
  <si>
    <t>B.2.A.16) Altri servizi sanitari e sociosanitari a rilevanza sanitaria</t>
  </si>
  <si>
    <t>BA1500</t>
  </si>
  <si>
    <t>B.2.A.16.1)  Altri servizi sanitari e sociosanitari a rilevanza sanitaria da pubblico - Aziende sanitarie pubbliche della Regione</t>
  </si>
  <si>
    <t>BA1510</t>
  </si>
  <si>
    <t>B.2.A.16.2)  Altri servizi sanitari e sociosanitari  a rilevanza sanitaria da pubblico - Altri soggetti pubblici della Regione</t>
  </si>
  <si>
    <t>BA1520</t>
  </si>
  <si>
    <t>B.2.A.16.3) Altri servizi sanitari e sociosanitari a rilevanza sanitaria da pubblico (Extraregione)</t>
  </si>
  <si>
    <t>BA1530</t>
  </si>
  <si>
    <t>B.2.A.16.4)  Altri servizi sanitari da privato</t>
  </si>
  <si>
    <t>BA1540</t>
  </si>
  <si>
    <t>B.2.A.16.5)  Costi per servizi sanitari - Mobilità internazionale passiva</t>
  </si>
  <si>
    <t>BA1541</t>
  </si>
  <si>
    <t>B.2.A.16.6)  Costi per servizi sanitari - Mobilità internazionale passiva rilevata dalle ASL</t>
  </si>
  <si>
    <t>BA1542</t>
  </si>
  <si>
    <t>B.2.A.16.7) Costi per prestazioni sanitarie erogate da aziende sanitarie estere (fatturate direttamente)</t>
  </si>
  <si>
    <t>BA1550</t>
  </si>
  <si>
    <t>B.2.A.17) Costi GSA per differenziale saldo mobilità interregionale</t>
  </si>
  <si>
    <t>BA1560</t>
  </si>
  <si>
    <t>B.2.B) Acquisti di servizi non sanitari</t>
  </si>
  <si>
    <t>BA1570</t>
  </si>
  <si>
    <t xml:space="preserve">B.2.B.1) Servizi non sanitari </t>
  </si>
  <si>
    <t>BA1580</t>
  </si>
  <si>
    <t>B.2.B.1.1)   Lavanderia</t>
  </si>
  <si>
    <t>BA1590</t>
  </si>
  <si>
    <t>B.2.B.1.2)   Pulizia</t>
  </si>
  <si>
    <t>BA1600</t>
  </si>
  <si>
    <t>B.2.B.1.3)   Mensa</t>
  </si>
  <si>
    <t>BA1601</t>
  </si>
  <si>
    <t>B.2.B.1.3.A)   Mensa dipendenti</t>
  </si>
  <si>
    <t>BA1602</t>
  </si>
  <si>
    <t>B.2.B.1.3.B)   Mensa degenti</t>
  </si>
  <si>
    <t>BA1610</t>
  </si>
  <si>
    <t>B.2.B.1.4)   Riscaldamento</t>
  </si>
  <si>
    <t>BA1620</t>
  </si>
  <si>
    <t>B.2.B.1.5)   Servizi di assistenza informatica</t>
  </si>
  <si>
    <t>BA1630</t>
  </si>
  <si>
    <t>B.2.B.1.6)   Servizi trasporti (non sanitari)</t>
  </si>
  <si>
    <t>BA1640</t>
  </si>
  <si>
    <t>B.2.B.1.7)   Smaltimento rifiuti</t>
  </si>
  <si>
    <t>BA1650</t>
  </si>
  <si>
    <t>B.2.B.1.8)   Utenze telefoniche</t>
  </si>
  <si>
    <t>BA1660</t>
  </si>
  <si>
    <t>B.2.B.1.9)   Utenze elettricità</t>
  </si>
  <si>
    <t>BA1670</t>
  </si>
  <si>
    <t>B.2.B.1.10)   Altre utenze</t>
  </si>
  <si>
    <t>BA1680</t>
  </si>
  <si>
    <t>B.2.B.1.11)  Premi di assicurazione</t>
  </si>
  <si>
    <t>BA1690</t>
  </si>
  <si>
    <t xml:space="preserve">B.2.B.1.11.A)  Premi di assicurazione - R.C. Professionale </t>
  </si>
  <si>
    <t>BA1700</t>
  </si>
  <si>
    <t>B.2.B.1.11.B)  Premi di assicurazione - Altri premi assicurativi</t>
  </si>
  <si>
    <t>BA1710</t>
  </si>
  <si>
    <t>B.2.B.1.12) Altri servizi non sanitari</t>
  </si>
  <si>
    <t>BA1720</t>
  </si>
  <si>
    <t>B.2.B.1.12.A) Altri servizi non sanitari da pubblico (Aziende sanitarie pubbliche della Regione)</t>
  </si>
  <si>
    <t>BA1730</t>
  </si>
  <si>
    <t>B.2.B.1.12.B) Altri servizi non sanitari da altri soggetti pubblici</t>
  </si>
  <si>
    <t>BA1740</t>
  </si>
  <si>
    <t>B.2.B.1.12.C) Altri servizi non sanitari da privato</t>
  </si>
  <si>
    <t>BA1750</t>
  </si>
  <si>
    <t>B.2.B.2)  Consulenze, Collaborazioni, Interinale e altre prestazioni di lavoro non sanitarie</t>
  </si>
  <si>
    <t>BA1760</t>
  </si>
  <si>
    <t>B.2.B.2.1) Consulenze non sanitarie da Aziende sanitarie pubbliche della Regione</t>
  </si>
  <si>
    <t>BA1770</t>
  </si>
  <si>
    <t>B.2.B.2.2) Consulenze non sanitarie da Terzi - Altri soggetti pubblici</t>
  </si>
  <si>
    <t>BA1780</t>
  </si>
  <si>
    <t>B.2.B.2.3) Consulenze, Collaborazioni, Interinale e altre prestazioni di lavoro non sanitarie da privato</t>
  </si>
  <si>
    <t>BA1790</t>
  </si>
  <si>
    <t>B.2.B.2.3.A) Consulenze non sanitarie da privato</t>
  </si>
  <si>
    <t>BA1800</t>
  </si>
  <si>
    <t>B.2.B.2.3.B) Collaborazioni coordinate e continuative non sanitarie da privato</t>
  </si>
  <si>
    <t>BA1810</t>
  </si>
  <si>
    <t xml:space="preserve">B.2.B.2.3.C) Indennità a personale universitario - area non sanitaria </t>
  </si>
  <si>
    <t>BA1820</t>
  </si>
  <si>
    <t xml:space="preserve">B.2.B.2.3.D) Lavoro interinale - area non sanitaria </t>
  </si>
  <si>
    <t>BA1830</t>
  </si>
  <si>
    <t xml:space="preserve">B.2.B.2.3.E) Altre collaborazioni e prestazioni di lavoro - area non sanitaria </t>
  </si>
  <si>
    <t>BA1831</t>
  </si>
  <si>
    <t>B.2.B.2.3.F) Altre Consulenze non sanitarie da privato - - in attuazione dell’art.79, comma 1 sexies lettera c), del D.L. 112/2008, convertito con legge 133/2008 e della legge 23 dicembre 2009 n. 191.</t>
  </si>
  <si>
    <t>BA1840</t>
  </si>
  <si>
    <t>B.2.B.2.4) Rimborso oneri stipendiali del personale non sanitario in comando</t>
  </si>
  <si>
    <t>BA1850</t>
  </si>
  <si>
    <t>B.2.B.2.4.A) Rimborso oneri stipendiali personale non sanitario in comando da Aziende sanitarie pubbliche della Regione</t>
  </si>
  <si>
    <t>BA1860</t>
  </si>
  <si>
    <t>B.2.B.2.4.B) Rimborso oneri stipendiali personale non sanitario in comando da Regione, soggetti pubblici e da Università</t>
  </si>
  <si>
    <t>BA1870</t>
  </si>
  <si>
    <t>B.2.B.2.4.C) Rimborso oneri stipendiali personale non sanitario in comando da aziende di altre Regioni (Extraregione)</t>
  </si>
  <si>
    <t>BA1880</t>
  </si>
  <si>
    <t>B.2.B.3) Formazione (esternalizzata e non)</t>
  </si>
  <si>
    <t>BA1890</t>
  </si>
  <si>
    <t>B.2.B.3.1) Formazione (esternalizzata e non) da pubblico</t>
  </si>
  <si>
    <t>BA1900</t>
  </si>
  <si>
    <t>B.2.B.3.2) Formazione (esternalizzata e non) da privato</t>
  </si>
  <si>
    <t>BA1910</t>
  </si>
  <si>
    <t>B.3)  Manutenzione e riparazione (ordinaria esternalizzata)</t>
  </si>
  <si>
    <t>BA1920</t>
  </si>
  <si>
    <t>B.3.A)  Manutenzione e riparazione ai fabbricati e loro pertinenze</t>
  </si>
  <si>
    <t>BA1930</t>
  </si>
  <si>
    <t>B.3.B)  Manutenzione e riparazione agli impianti e macchinari</t>
  </si>
  <si>
    <t>BA1940</t>
  </si>
  <si>
    <t>B.3.C)  Manutenzione e riparazione alle attrezzature sanitarie e scientifiche</t>
  </si>
  <si>
    <t>BA1950</t>
  </si>
  <si>
    <t>B.3.D)  Manutenzione e riparazione ai mobili e arredi</t>
  </si>
  <si>
    <t>BA1960</t>
  </si>
  <si>
    <t>B.3.E)  Manutenzione e riparazione agli automezzi</t>
  </si>
  <si>
    <t>BA1970</t>
  </si>
  <si>
    <t>B.3.F)  Altre manutenzioni e riparazioni</t>
  </si>
  <si>
    <t>BA1980</t>
  </si>
  <si>
    <t>B.3.G)  Manutenzioni e riparazioni da Aziende sanitarie pubbliche della Regione</t>
  </si>
  <si>
    <t>BA1990</t>
  </si>
  <si>
    <t>B.4)   Godimento di beni di terzi</t>
  </si>
  <si>
    <t>BA2000</t>
  </si>
  <si>
    <t>B.4.A)  Fitti passivi</t>
  </si>
  <si>
    <t>BA2010</t>
  </si>
  <si>
    <t>B.4.B)  Canoni di noleggio</t>
  </si>
  <si>
    <t>BA2020</t>
  </si>
  <si>
    <t>B.4.B.1) Canoni di noleggio - area sanitaria</t>
  </si>
  <si>
    <t>BA2030</t>
  </si>
  <si>
    <t>B.4.B.2) Canoni di noleggio - area non sanitaria</t>
  </si>
  <si>
    <t>BA2040</t>
  </si>
  <si>
    <t>B.4.C)  Canoni di leasing</t>
  </si>
  <si>
    <t>BA2050</t>
  </si>
  <si>
    <t>B.4.C.1) Canoni di leasing - area sanitaria</t>
  </si>
  <si>
    <t>BA2060</t>
  </si>
  <si>
    <t>B.4.C.2) Canoni di leasing - area non sanitaria</t>
  </si>
  <si>
    <t>BA2061</t>
  </si>
  <si>
    <t>B.4.D)  Canoni di project financing</t>
  </si>
  <si>
    <t>BA2070</t>
  </si>
  <si>
    <t>B.4.E)  Locazioni e noleggi da Aziende sanitarie pubbliche della Regione</t>
  </si>
  <si>
    <t>BA2080</t>
  </si>
  <si>
    <t>Totale Costo del personale</t>
  </si>
  <si>
    <t>BA2090</t>
  </si>
  <si>
    <t>B.5)   Personale del ruolo sanitario</t>
  </si>
  <si>
    <t>BA2100</t>
  </si>
  <si>
    <t>B.5.A) Costo del personale dirigente ruolo sanitario</t>
  </si>
  <si>
    <t>BA2110</t>
  </si>
  <si>
    <t>B.5.A.1) Costo del personale dirigente medico</t>
  </si>
  <si>
    <t>BA2120</t>
  </si>
  <si>
    <t>B.5.A.1.1) Costo del personale dirigente medico - tempo indeterminato</t>
  </si>
  <si>
    <t>BA2130</t>
  </si>
  <si>
    <t>B.5.A.1.2) Costo del personale dirigente medico - tempo determinato</t>
  </si>
  <si>
    <t>BA2140</t>
  </si>
  <si>
    <t>B.5.A.1.3) Costo del personale dirigente medico - altro</t>
  </si>
  <si>
    <t>BA2150</t>
  </si>
  <si>
    <t>B.5.A.2) Costo del personale dirigente non medico</t>
  </si>
  <si>
    <t>BA2160</t>
  </si>
  <si>
    <t>B.5.A.2.1) Costo del personale dirigente non medico - tempo indeterminato</t>
  </si>
  <si>
    <t>BA2170</t>
  </si>
  <si>
    <t>B.5.A.2.2) Costo del personale dirigente non medico - tempo determinato</t>
  </si>
  <si>
    <t>BA2180</t>
  </si>
  <si>
    <t>B.5.A.2.3) Costo del personale dirigente non medico - altro</t>
  </si>
  <si>
    <t>BA2190</t>
  </si>
  <si>
    <t>B.5.B) Costo del personale comparto ruolo sanitario</t>
  </si>
  <si>
    <t>BA2200</t>
  </si>
  <si>
    <t>B.5.B.1) Costo del personale comparto ruolo sanitario - tempo indeterminato</t>
  </si>
  <si>
    <t>BA2210</t>
  </si>
  <si>
    <t>B.5.B.2) Costo del personale comparto ruolo sanitario - tempo determinato</t>
  </si>
  <si>
    <t>BA2220</t>
  </si>
  <si>
    <t>B.5.B.3) Costo del personale comparto ruolo sanitario - altro</t>
  </si>
  <si>
    <t>BA2230</t>
  </si>
  <si>
    <t>B.6)   Personale del ruolo professionale</t>
  </si>
  <si>
    <t>BA2240</t>
  </si>
  <si>
    <t>B.6.A) Costo del personale dirigente ruolo professionale</t>
  </si>
  <si>
    <t>BA2250</t>
  </si>
  <si>
    <t>B.6.A.1) Costo del personale dirigente ruolo professionale - tempo indeterminato</t>
  </si>
  <si>
    <t>BA2260</t>
  </si>
  <si>
    <t>B.6.A.2) Costo del personale dirigente ruolo professionale - tempo determinato</t>
  </si>
  <si>
    <t>BA2270</t>
  </si>
  <si>
    <t>B.6.A.3) Costo del personale dirigente ruolo professionale - altro</t>
  </si>
  <si>
    <t>BA2280</t>
  </si>
  <si>
    <t>B.6.B) Costo del personale comparto ruolo professionale</t>
  </si>
  <si>
    <t>BA2290</t>
  </si>
  <si>
    <t>B.6.B.1) Costo del personale comparto ruolo professionale - tempo indeterminato</t>
  </si>
  <si>
    <t>BA2300</t>
  </si>
  <si>
    <t>B.6.B.2) Costo del personale comparto ruolo professionale - tempo determinato</t>
  </si>
  <si>
    <t>BA2310</t>
  </si>
  <si>
    <t>B.6.B.3) Costo del personale comparto ruolo professionale - altro</t>
  </si>
  <si>
    <t>BA2320</t>
  </si>
  <si>
    <t>B.7)   Personale del ruolo tecnico</t>
  </si>
  <si>
    <t>BA2330</t>
  </si>
  <si>
    <t>B.7.A) Costo del personale dirigente ruolo tecnico</t>
  </si>
  <si>
    <t>BA2340</t>
  </si>
  <si>
    <t>B.7.A.1) Costo del personale dirigente ruolo tecnico - tempo indeterminato</t>
  </si>
  <si>
    <t>BA2350</t>
  </si>
  <si>
    <t>B.7.A.2) Costo del personale dirigente ruolo tecnico - tempo determinato</t>
  </si>
  <si>
    <t>BA2360</t>
  </si>
  <si>
    <t>B.7.A.3) Costo del personale dirigente ruolo tecnico - altro</t>
  </si>
  <si>
    <t>BA2370</t>
  </si>
  <si>
    <t>B.7.B) Costo del personale comparto ruolo tecnico</t>
  </si>
  <si>
    <t>BA2380</t>
  </si>
  <si>
    <t>B.7.B.1) Costo del personale comparto ruolo tecnico - tempo indeterminato</t>
  </si>
  <si>
    <t>BA2390</t>
  </si>
  <si>
    <t>B.7.B.2) Costo del personale comparto ruolo tecnico - tempo determinato</t>
  </si>
  <si>
    <t>BA2400</t>
  </si>
  <si>
    <t>B.7.B.3) Costo del personale comparto ruolo tecnico - altro</t>
  </si>
  <si>
    <t>BA2410</t>
  </si>
  <si>
    <t>B.8)   Personale del ruolo amministrativo</t>
  </si>
  <si>
    <t>BA2420</t>
  </si>
  <si>
    <t>B.8.A) Costo del personale dirigente ruolo amministrativo</t>
  </si>
  <si>
    <t>BA2430</t>
  </si>
  <si>
    <t>B.8.A.1) Costo del personale dirigente ruolo amministrativo - tempo indeterminato</t>
  </si>
  <si>
    <t>BA2440</t>
  </si>
  <si>
    <t>B.8.A.2) Costo del personale dirigente ruolo amministrativo - tempo determinato</t>
  </si>
  <si>
    <t>BA2450</t>
  </si>
  <si>
    <t>B.8.A.3) Costo del personale dirigente ruolo amministrativo - altro</t>
  </si>
  <si>
    <t>BA2460</t>
  </si>
  <si>
    <t>B.8.B) Costo del personale comparto ruolo amministrativo</t>
  </si>
  <si>
    <t>BA2470</t>
  </si>
  <si>
    <t>B.8.B.1) Costo del personale comparto ruolo amministrativo - tempo indeterminato</t>
  </si>
  <si>
    <t>BA2480</t>
  </si>
  <si>
    <t>B.8.B.2) Costo del personale comparto ruolo amministrativo - tempo determinato</t>
  </si>
  <si>
    <t>BA2490</t>
  </si>
  <si>
    <t>B.8.B.3) Costo del personale comparto ruolo amministrativo - altro</t>
  </si>
  <si>
    <t>BA2500</t>
  </si>
  <si>
    <t>B.9)   Oneri diversi di gestione</t>
  </si>
  <si>
    <t>BA2510</t>
  </si>
  <si>
    <t>B.9.A)  Imposte e tasse (escluso IRAP e IRES)</t>
  </si>
  <si>
    <t>BA2520</t>
  </si>
  <si>
    <t>B.9.B)  Perdite su crediti</t>
  </si>
  <si>
    <t>BA2530</t>
  </si>
  <si>
    <t>B.9.C) Altri oneri diversi di gestione</t>
  </si>
  <si>
    <t>BA2540</t>
  </si>
  <si>
    <t>B.9.C.1)  Indennità, rimborso spese e oneri sociali per gli Organi Direttivi e Collegio Sindacale</t>
  </si>
  <si>
    <t>BA2550</t>
  </si>
  <si>
    <t>B.9.C.2)  Altri oneri diversi di gestione</t>
  </si>
  <si>
    <t>BA2551</t>
  </si>
  <si>
    <t>B.9.C.3)  Altri oneri diversi di gestione da Aziende sanitarie pubbliche della Regione</t>
  </si>
  <si>
    <t>BA2552</t>
  </si>
  <si>
    <t>B.9.C.4)  Altri oneri diversi di gestione - per Autoassicurazione</t>
  </si>
  <si>
    <t>BA2560</t>
  </si>
  <si>
    <t>Totale Ammortamenti</t>
  </si>
  <si>
    <t>BA2570</t>
  </si>
  <si>
    <t>B.10) Ammortamenti delle immobilizzazioni immateriali</t>
  </si>
  <si>
    <t>BA2580</t>
  </si>
  <si>
    <t>B.11) Ammortamenti delle immobilizzazioni materiali</t>
  </si>
  <si>
    <t>BA2590</t>
  </si>
  <si>
    <t>B.11.A) Ammortamento dei fabbricati</t>
  </si>
  <si>
    <t>BA2600</t>
  </si>
  <si>
    <t>B.11.A.1) Ammortamenti fabbricati non strumentali (disponibili)</t>
  </si>
  <si>
    <t>BA2610</t>
  </si>
  <si>
    <t>B.11.A.2) Ammortamenti fabbricati strumentali (indisponibili)</t>
  </si>
  <si>
    <t>BA2620</t>
  </si>
  <si>
    <t>B.11.B) Ammortamenti delle altre immobilizzazioni materiali</t>
  </si>
  <si>
    <t>BA2630</t>
  </si>
  <si>
    <t>B.12) Svalutazione delle immobilizzazioni e dei crediti</t>
  </si>
  <si>
    <t>BA2640</t>
  </si>
  <si>
    <t>B.12.A) Svalutazione delle immobilizzazioni immateriali e materiali</t>
  </si>
  <si>
    <t>BA2650</t>
  </si>
  <si>
    <t>B.12.B) Svalutazione dei crediti</t>
  </si>
  <si>
    <t>BA2660</t>
  </si>
  <si>
    <t>B.13) Variazione delle rimanenze</t>
  </si>
  <si>
    <t>+/-</t>
  </si>
  <si>
    <t>BA2670</t>
  </si>
  <si>
    <t>B.13.A) Variazione rimanenze sanitarie</t>
  </si>
  <si>
    <t>BA2671</t>
  </si>
  <si>
    <t>B.13.A.1) Prodotti farmaceutici ed emoderivati</t>
  </si>
  <si>
    <t>BA2672</t>
  </si>
  <si>
    <t>B.13.A.2) Sangue ed emocomponenti</t>
  </si>
  <si>
    <t>BA2673</t>
  </si>
  <si>
    <t>B.13.A.3) Dispositivi medici</t>
  </si>
  <si>
    <t>BA2674</t>
  </si>
  <si>
    <t>B.13.A.4) Prodotti dietetici</t>
  </si>
  <si>
    <t>BA2675</t>
  </si>
  <si>
    <t>B.13.A.5) Materiali per la profilassi (vaccini)</t>
  </si>
  <si>
    <t>BA2676</t>
  </si>
  <si>
    <t>B.13.A.6) Prodotti chimici</t>
  </si>
  <si>
    <t>BA2677</t>
  </si>
  <si>
    <t>B.13.A.7)  Materiali e prodotti per uso veterinario</t>
  </si>
  <si>
    <t>BA2678</t>
  </si>
  <si>
    <t>B.13.A.8)  Altri beni e prodotti sanitari</t>
  </si>
  <si>
    <t>BA2680</t>
  </si>
  <si>
    <t>B.13.B) Variazione rimanenze non sanitarie</t>
  </si>
  <si>
    <t>BA2681</t>
  </si>
  <si>
    <t>B.13.B.1) Prodotti alimentari</t>
  </si>
  <si>
    <t>BA2682</t>
  </si>
  <si>
    <t>B.13.B.2) Materiali di guardaroba, di pulizia, e di convivenza in genere</t>
  </si>
  <si>
    <t>BA2683</t>
  </si>
  <si>
    <t>B.13.B.3) Combustibili, carburanti e lubrificanti</t>
  </si>
  <si>
    <t>BA2684</t>
  </si>
  <si>
    <t>B.13.B.4) Supporti informatici e cancelleria</t>
  </si>
  <si>
    <t>BA2685</t>
  </si>
  <si>
    <t>B.13.B.5) Materiale per la manutenzione</t>
  </si>
  <si>
    <t>BA2686</t>
  </si>
  <si>
    <t>B.13.B.6) Altri beni e prodotti non sanitari</t>
  </si>
  <si>
    <t>BA2690</t>
  </si>
  <si>
    <t>B.14) Accantonamenti dell’esercizio</t>
  </si>
  <si>
    <t>BA2700</t>
  </si>
  <si>
    <t>B.14.A) Accantonamenti per rischi</t>
  </si>
  <si>
    <t>BA2710</t>
  </si>
  <si>
    <t>B.14.A.1)  Accantonamenti per cause civili ed oneri processuali</t>
  </si>
  <si>
    <t>BA2720</t>
  </si>
  <si>
    <t>B.14.A.2)  Accantonamenti per contenzioso personale dipendente</t>
  </si>
  <si>
    <t>BA2730</t>
  </si>
  <si>
    <t>B.14.A.3)  Accantonamenti per rischi connessi all'acquisto di prestazioni sanitarie da privato</t>
  </si>
  <si>
    <t>BA2740</t>
  </si>
  <si>
    <t>B.14.A.4)  Accantonamenti per copertura diretta dei rischi (autoassicurazione)</t>
  </si>
  <si>
    <t>BA2741</t>
  </si>
  <si>
    <t>B.14.A.5) Accantonamenti per franchigia assicurativa</t>
  </si>
  <si>
    <t>BA2750</t>
  </si>
  <si>
    <t>B.14.A.6)  Altri accantonamenti per rischi</t>
  </si>
  <si>
    <t>BA2751</t>
  </si>
  <si>
    <t>B.14.A.7)  Altri accantonamenti per interessi di mora</t>
  </si>
  <si>
    <t>BA2760</t>
  </si>
  <si>
    <t>B.14.B) Accantonamenti per premio di operosità (SUMAI)</t>
  </si>
  <si>
    <t>BA2770</t>
  </si>
  <si>
    <t>B.14.C) Accantonamenti per quote inutilizzate di contributi finalizzati e vincolati</t>
  </si>
  <si>
    <t>BA2771</t>
  </si>
  <si>
    <t>B.14.C.1)  Accantonamenti per quote inutilizzate contributi da Regione e Prov. Aut. per quota F.S. indistinto finalizzato</t>
  </si>
  <si>
    <t>BA2780</t>
  </si>
  <si>
    <t>B.14.C.2)  Accantonamenti per quote inutilizzate contributi da Regione e Prov. Aut. per quota F.S. vincolato</t>
  </si>
  <si>
    <t>BA2790</t>
  </si>
  <si>
    <t>B.14.C.3)  Accantonamenti per quote inutilizzate contributi da soggetti pubblici (extra fondo) vincolati</t>
  </si>
  <si>
    <t>BA2800</t>
  </si>
  <si>
    <t>B.14.C.4)  Accantonamenti per quote inutilizzate contributi da soggetti pubblici per ricerca</t>
  </si>
  <si>
    <t>BA2810</t>
  </si>
  <si>
    <t>B.14.C.5)  Accantonamenti per quote inutilizzate contributi vincolati da privati</t>
  </si>
  <si>
    <t>BA2811</t>
  </si>
  <si>
    <t>B.14.C.6)  Accantonamenti per quote inutilizzate contributi da soggetti privati per ricerca</t>
  </si>
  <si>
    <t>BA2820</t>
  </si>
  <si>
    <t>B.14.D) Altri accantonamenti</t>
  </si>
  <si>
    <t>BA2840</t>
  </si>
  <si>
    <t>B.14.D.1)  Acc. Rinnovi convenzioni MMG/PLS/MCA</t>
  </si>
  <si>
    <t>BA2850</t>
  </si>
  <si>
    <t>B.14.D.2)  Acc. Rinnovi convenzioni Medici Sumai</t>
  </si>
  <si>
    <t>BA2860</t>
  </si>
  <si>
    <t>B.14.D.3)  Acc. Rinnovi contratt.: dirigenza medica</t>
  </si>
  <si>
    <t>BA2870</t>
  </si>
  <si>
    <t>B.14.D.4)  Acc. Rinnovi contratt.: dirigenza non medica</t>
  </si>
  <si>
    <t>BA2880</t>
  </si>
  <si>
    <t>B.14.D.5)  Acc. Rinnovi contratt.: comparto</t>
  </si>
  <si>
    <t>BA2881</t>
  </si>
  <si>
    <t>B.14.D.6)  Acc. per Trattamento di fine rapporto dipendenti</t>
  </si>
  <si>
    <t>BA2882</t>
  </si>
  <si>
    <t>B.14.D.7)  Acc. per Trattamenti di quiescenza e simili</t>
  </si>
  <si>
    <t>BA2883</t>
  </si>
  <si>
    <t>B.14.D.8)  Acc. per Fondi integrativi pensione</t>
  </si>
  <si>
    <t>BA2884</t>
  </si>
  <si>
    <t>B.14.D.9)  Acc. Incentivi funzioni tecniche art. 113 D.lgs 50/2016</t>
  </si>
  <si>
    <t>BA2890</t>
  </si>
  <si>
    <t>B.14.D.10) Altri accantonamenti</t>
  </si>
  <si>
    <t>BZ9999</t>
  </si>
  <si>
    <t>Totale costi della produzione (B)</t>
  </si>
  <si>
    <t>C)  Proventi e oneri finanziari</t>
  </si>
  <si>
    <t>CA0010</t>
  </si>
  <si>
    <t>C.1) Interessi attivi</t>
  </si>
  <si>
    <t>CA0020</t>
  </si>
  <si>
    <t>C.1.A) Interessi attivi su c/tesoreria unica</t>
  </si>
  <si>
    <t>CA0030</t>
  </si>
  <si>
    <t>C.1.B) Interessi attivi su c/c postali e bancari</t>
  </si>
  <si>
    <t>CA0040</t>
  </si>
  <si>
    <t>C.1.C) Altri interessi attivi</t>
  </si>
  <si>
    <t>CA0050</t>
  </si>
  <si>
    <t>C.2) Altri proventi</t>
  </si>
  <si>
    <t>CA0060</t>
  </si>
  <si>
    <t>C.2.A) Proventi da partecipazioni</t>
  </si>
  <si>
    <t>CA0070</t>
  </si>
  <si>
    <t>C.2.B) Proventi finanziari da crediti iscritti nelle immobilizzazioni</t>
  </si>
  <si>
    <t>CA0080</t>
  </si>
  <si>
    <t>C.2.C) Proventi finanziari da titoli iscritti nelle immobilizzazioni</t>
  </si>
  <si>
    <t>CA0090</t>
  </si>
  <si>
    <t>C.2.D) Altri proventi finanziari diversi dai precedenti</t>
  </si>
  <si>
    <t>CA0100</t>
  </si>
  <si>
    <t>C.2.E) Utili su cambi</t>
  </si>
  <si>
    <t>CA0110</t>
  </si>
  <si>
    <t>C.3)  Interessi passivi</t>
  </si>
  <si>
    <t>CA0120</t>
  </si>
  <si>
    <t>C.3.A) Interessi passivi su anticipazioni di cassa</t>
  </si>
  <si>
    <t>CA0130</t>
  </si>
  <si>
    <t>C.3.B) Interessi passivi su mutui</t>
  </si>
  <si>
    <t>CA0140</t>
  </si>
  <si>
    <t>C.3.C) Altri interessi passivi</t>
  </si>
  <si>
    <t>CA0150</t>
  </si>
  <si>
    <t>C.4) Altri oneri</t>
  </si>
  <si>
    <t>CA0160</t>
  </si>
  <si>
    <t>C.4.A) Altri oneri finanziari</t>
  </si>
  <si>
    <t>CA0170</t>
  </si>
  <si>
    <t>C.4.B) Perdite su cambi</t>
  </si>
  <si>
    <t>CZ9999</t>
  </si>
  <si>
    <t>Totale proventi e oneri finanziari (C)</t>
  </si>
  <si>
    <t>D)  Rettifiche di valore di attività finanziarie</t>
  </si>
  <si>
    <t>DA0010</t>
  </si>
  <si>
    <t>D.1)  Rivalutazioni</t>
  </si>
  <si>
    <t>DA0020</t>
  </si>
  <si>
    <t>D.2)  Svalutazioni</t>
  </si>
  <si>
    <t>DZ9999</t>
  </si>
  <si>
    <t>Totale rettifiche di valore di attività finanziarie (D)</t>
  </si>
  <si>
    <t>E)  Proventi e oneri straordinari</t>
  </si>
  <si>
    <t>EA0010</t>
  </si>
  <si>
    <t>E.1) Proventi straordinari</t>
  </si>
  <si>
    <t>EA0020</t>
  </si>
  <si>
    <t>E.1.A) Plusvalenze</t>
  </si>
  <si>
    <t>EA0030</t>
  </si>
  <si>
    <t>E.1.B) Altri proventi straordinari</t>
  </si>
  <si>
    <t>EA0040</t>
  </si>
  <si>
    <t>E.1.B.1) Proventi da donazioni e liberalità diverse</t>
  </si>
  <si>
    <t>EA0050</t>
  </si>
  <si>
    <t>E.1.B.2) Sopravvenienze attive</t>
  </si>
  <si>
    <t>EA0051</t>
  </si>
  <si>
    <t>E.1.B.2.1) Sopravvenienze attive per quote F.S. vincolato</t>
  </si>
  <si>
    <t>EA0060</t>
  </si>
  <si>
    <t xml:space="preserve">E.1.B.2.2) Sopravvenienze attive v/Aziende sanitarie pubbliche della Regione </t>
  </si>
  <si>
    <t>EA0070</t>
  </si>
  <si>
    <t>E.1.B.2.3) Sopravvenienze attive v/terzi</t>
  </si>
  <si>
    <t>EA0080</t>
  </si>
  <si>
    <t>E.1.B.2.3.A) Sopravvenienze attive v/terzi relative alla mobilità extraregionale</t>
  </si>
  <si>
    <t>EA0090</t>
  </si>
  <si>
    <t>E.1.B.2.3.B) Sopravvenienze attive v/terzi relative al personale</t>
  </si>
  <si>
    <t>EA0100</t>
  </si>
  <si>
    <t>E.1.B.2.3.C) Sopravvenienze attive v/terzi relative alle convenzioni con medici di base</t>
  </si>
  <si>
    <t>EA0110</t>
  </si>
  <si>
    <t>E.1.B.2.3.D) Sopravvenienze attive v/terzi relative alle convenzioni per la specialistica</t>
  </si>
  <si>
    <t>EA0120</t>
  </si>
  <si>
    <t>E.1.B.2.3.E) Sopravvenienze attive v/terzi relative all'acquisto prestaz. sanitarie da operatori accreditati</t>
  </si>
  <si>
    <t>EA0130</t>
  </si>
  <si>
    <t>E.1.B.2.3.F) Sopravvenienze attive v/terzi relative all'acquisto di beni e servizi</t>
  </si>
  <si>
    <t>EA0140</t>
  </si>
  <si>
    <t>E.1.B.2.3.G) Altre sopravvenienze attive v/terzi</t>
  </si>
  <si>
    <t>EA0150</t>
  </si>
  <si>
    <t xml:space="preserve">E.1.B.3) Insussistenze attive </t>
  </si>
  <si>
    <t>EA0160</t>
  </si>
  <si>
    <t>E.1.B.3.1) Insussistenze attive v/Aziende sanitarie pubbliche della Regione</t>
  </si>
  <si>
    <t>EA0170</t>
  </si>
  <si>
    <t>E.1.B.3.2) Insussistenze attive v/terzi</t>
  </si>
  <si>
    <t>EA0180</t>
  </si>
  <si>
    <t>E.1.B.3.2.A) Insussistenze attive v/terzi relative alla mobilità extraregionale</t>
  </si>
  <si>
    <t>EA0190</t>
  </si>
  <si>
    <t>E.1.B.3.2.B) Insussistenze attive v/terzi relative al personale</t>
  </si>
  <si>
    <t>EA0200</t>
  </si>
  <si>
    <t>E.1.B.3.2.C) Insussistenze attive v/terzi relative alle convenzioni con medici di base</t>
  </si>
  <si>
    <t>EA0210</t>
  </si>
  <si>
    <t>E.1.B.3.2.D) Insussistenze attive v/terzi relative alle convenzioni per la specialistica</t>
  </si>
  <si>
    <t>EA0220</t>
  </si>
  <si>
    <t>E.1.B.3.2.E) Insussistenze attive v/terzi relative all'acquisto prestaz. sanitarie da operatori accreditati</t>
  </si>
  <si>
    <t>EA0230</t>
  </si>
  <si>
    <t>E.1.B.3.2.F) Insussistenze attive v/terzi relative all'acquisto di beni e servizi</t>
  </si>
  <si>
    <t>EA0240</t>
  </si>
  <si>
    <t>E.1.B.3.2.G) Altre insussistenze attive v/terzi</t>
  </si>
  <si>
    <t>EA0250</t>
  </si>
  <si>
    <t>E.1.B.4) Altri proventi straordinari</t>
  </si>
  <si>
    <t>EA0260</t>
  </si>
  <si>
    <t>E.2) Oneri straordinari</t>
  </si>
  <si>
    <t>EA0270</t>
  </si>
  <si>
    <t>E.2.A) Minusvalenze</t>
  </si>
  <si>
    <t>EA0280</t>
  </si>
  <si>
    <t>E.2.B) Altri oneri straordinari</t>
  </si>
  <si>
    <t>EA0290</t>
  </si>
  <si>
    <t>E.2.B.1) Oneri tributari da esercizi precedenti</t>
  </si>
  <si>
    <t>EA0300</t>
  </si>
  <si>
    <t>E.2.B.2) Oneri da cause civili ed oneri processuali</t>
  </si>
  <si>
    <t>EA0310</t>
  </si>
  <si>
    <t>E.2.B.3) Sopravvenienze passive</t>
  </si>
  <si>
    <t>EA0320</t>
  </si>
  <si>
    <t>E.2.B.3.1) Sopravvenienze passive v/Aziende sanitarie pubbliche della Regione</t>
  </si>
  <si>
    <t>EA0330</t>
  </si>
  <si>
    <t>E.2.B.3.1.A) Sopravvenienze passive v/Aziende sanitarie pubbliche relative alla mobilità intraregionale</t>
  </si>
  <si>
    <t>EA0340</t>
  </si>
  <si>
    <t>E.2.B.3.1.B) Altre sopravvenienze passive v/Aziende sanitarie pubbliche della Regione</t>
  </si>
  <si>
    <t>EA0350</t>
  </si>
  <si>
    <t>E.2.B.3.2) Sopravvenienze passive v/terzi</t>
  </si>
  <si>
    <t>EA0360</t>
  </si>
  <si>
    <t>E.2.B.3.2.A) Sopravvenienze passive v/terzi relative alla mobilità extraregionale</t>
  </si>
  <si>
    <t>EA0370</t>
  </si>
  <si>
    <t>E.2.B.3.2.B) Sopravvenienze passive v/terzi relative al personale</t>
  </si>
  <si>
    <t>EA0380</t>
  </si>
  <si>
    <t>E.2.B.3.2.B.1) Soprav. passive v/terzi relative al personale - dirigenza medica</t>
  </si>
  <si>
    <t>EA0390</t>
  </si>
  <si>
    <t>E.2.B.3.2.B.2) Soprav. passive v/terzi relative al personale - dirigenza non medica</t>
  </si>
  <si>
    <t>EA0400</t>
  </si>
  <si>
    <t>E.2.B.3.2.B.3) Soprav. passive v/terzi relative al personale - comparto</t>
  </si>
  <si>
    <t>EA0410</t>
  </si>
  <si>
    <t>E.2.B.3.2.C) Sopravvenienze passive v/terzi relative alle convenzioni con medici di base</t>
  </si>
  <si>
    <t>EA0420</t>
  </si>
  <si>
    <t>E.2.B.3.2.D) Sopravvenienze passive v/terzi relative alle convenzioni per la specialistica</t>
  </si>
  <si>
    <t>EA0430</t>
  </si>
  <si>
    <t>E.2.B.3.2.E) Sopravvenienze passive v/terzi relative all'acquisto prestaz. sanitarie da operatori accreditati</t>
  </si>
  <si>
    <t>EA0440</t>
  </si>
  <si>
    <t>E.2.B.3.2.F) Sopravvenienze passive v/terzi relative all'acquisto di beni e servizi</t>
  </si>
  <si>
    <t>EA0450</t>
  </si>
  <si>
    <t>E.2.B.3.2.G) Altre sopravvenienze passive v/terzi</t>
  </si>
  <si>
    <t>EA0460</t>
  </si>
  <si>
    <t>E.2.B.4) Insussistenze passive</t>
  </si>
  <si>
    <t>EA0461</t>
  </si>
  <si>
    <t>E.2.B.4.1) Insussistenze passive per quote F.S. vincolato</t>
  </si>
  <si>
    <t>EA0470</t>
  </si>
  <si>
    <t>E.2.B.4.2) Insussistenze passive v/Aziende sanitarie pubbliche della Regione</t>
  </si>
  <si>
    <t>EA0480</t>
  </si>
  <si>
    <t>E.2.B.4.3) Insussistenze passive v/terzi</t>
  </si>
  <si>
    <t>EA0490</t>
  </si>
  <si>
    <t>E.2.B.4.3.A) Insussistenze passive v/terzi relative alla mobilità extraregionale</t>
  </si>
  <si>
    <t>EA0500</t>
  </si>
  <si>
    <t>E.2.B.4.3.B) Insussistenze passive v/terzi relative al personale</t>
  </si>
  <si>
    <t>EA0510</t>
  </si>
  <si>
    <t>E.2.B.4.3.C) Insussistenze passive v/terzi relative alle convenzioni con medici di base</t>
  </si>
  <si>
    <t>EA0520</t>
  </si>
  <si>
    <t>E.2.B.4.3.D) Insussistenze passive v/terzi relative alle convenzioni per la specialistica</t>
  </si>
  <si>
    <t>EA0530</t>
  </si>
  <si>
    <t>E.2.B.4.3.E) Insussistenze passive v/terzi relative all'acquisto prestaz. sanitarie da operatori accreditati</t>
  </si>
  <si>
    <t>EA0540</t>
  </si>
  <si>
    <t>E.2.B.4.3.F) Insussistenze passive v/terzi relative all'acquisto di beni e servizi</t>
  </si>
  <si>
    <t>EA0550</t>
  </si>
  <si>
    <t>E.2.B.4.3.G) Altre insussistenze passive v/terzi</t>
  </si>
  <si>
    <t>EA0560</t>
  </si>
  <si>
    <t>E.2.B.5) Altri oneri straordinari</t>
  </si>
  <si>
    <t>EZ9999</t>
  </si>
  <si>
    <t>Totale proventi e oneri straordinari (E)</t>
  </si>
  <si>
    <t>XA0000</t>
  </si>
  <si>
    <t>Risultato prima delle imposte (A - B +/- C +/- D +/- E)</t>
  </si>
  <si>
    <t xml:space="preserve">Y) Imposte e tasse </t>
  </si>
  <si>
    <t>YA0010</t>
  </si>
  <si>
    <t>Y.1) IRAP</t>
  </si>
  <si>
    <t>YA0020</t>
  </si>
  <si>
    <t>Y.1.A) IRAP relativa a personale dipendente</t>
  </si>
  <si>
    <t>YA0030</t>
  </si>
  <si>
    <t>Y.1.B) IRAP relativa a collaboratori e personale assimilato a lavoro dipendente</t>
  </si>
  <si>
    <t>YA0040</t>
  </si>
  <si>
    <t>Y.1.C) IRAP relativa ad attività di libera professione (intramoenia)</t>
  </si>
  <si>
    <t>YA0050</t>
  </si>
  <si>
    <t>Y.1.D) IRAP relativa ad attività commerciale</t>
  </si>
  <si>
    <t>YA0060</t>
  </si>
  <si>
    <t>Y.2) IRES</t>
  </si>
  <si>
    <t>YA0070</t>
  </si>
  <si>
    <t>Y.2.A) IRES su attività istituzionale</t>
  </si>
  <si>
    <t>YA0080</t>
  </si>
  <si>
    <t>Y.2.B) IRES su attività commerciale</t>
  </si>
  <si>
    <t>YA0090</t>
  </si>
  <si>
    <t>Y.3) Accantonamento a F.do Imposte (Accertamenti, condoni, ecc.)</t>
  </si>
  <si>
    <t>YZ9999</t>
  </si>
  <si>
    <t>Totale imposte e tasse (Y)</t>
  </si>
  <si>
    <t>ZZ9999</t>
  </si>
  <si>
    <t>RISULTATO DI ESERCIZIO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</si>
</sst>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_-;\-* #,##0_-;_-* &quot;-&quot;_-;_-@_-"/>
    <numFmt numFmtId="165" formatCode="_ * #,##0_ ;_ * \-#,##0_ ;_ * &quot;-&quot;_ ;_ @_ "/>
    <numFmt numFmtId="166" formatCode="_ * #,##0.00_ ;_ * \-#,##0.00_ ;_ * &quot;-&quot;??_ ;_ @_ "/>
    <numFmt numFmtId="167" formatCode="_ * #,##0_ ;_ * \-#,##0_ ;_ * &quot;-&quot;??_ ;_ @_ "/>
  </numFmts>
  <fonts count="26" x14ac:knownFonts="1">
    <font>
      <sz val="11"/>
      <color theme="1"/>
      <name val="Calibri"/>
      <family val="2"/>
      <scheme val="minor"/>
    </font>
    <font>
      <sz val="12"/>
      <name val="Times New Roman"/>
      <family val="1"/>
    </font>
    <font>
      <b/>
      <sz val="12"/>
      <name val="Tahoma"/>
      <family val="2"/>
    </font>
    <font>
      <sz val="10"/>
      <name val="Arial"/>
      <family val="2"/>
    </font>
    <font>
      <b/>
      <sz val="14"/>
      <name val="Arial"/>
      <family val="2"/>
    </font>
    <font>
      <sz val="11"/>
      <color indexed="8"/>
      <name val="Calibri"/>
      <family val="2"/>
    </font>
    <font>
      <sz val="11"/>
      <name val="Arial"/>
      <family val="2"/>
    </font>
    <font>
      <b/>
      <sz val="15"/>
      <color indexed="8"/>
      <name val="Calibri"/>
      <family val="2"/>
    </font>
    <font>
      <sz val="14"/>
      <name val="Times New Roman"/>
      <family val="1"/>
    </font>
    <font>
      <b/>
      <sz val="10"/>
      <name val="Arial"/>
      <family val="2"/>
    </font>
    <font>
      <sz val="12"/>
      <name val="Tahoma"/>
      <family val="2"/>
    </font>
    <font>
      <b/>
      <sz val="12"/>
      <name val="Arial"/>
      <family val="2"/>
    </font>
    <font>
      <b/>
      <sz val="15"/>
      <color indexed="12"/>
      <name val="Arial"/>
      <family val="2"/>
    </font>
    <font>
      <b/>
      <sz val="10"/>
      <name val="Tahoma"/>
      <family val="2"/>
    </font>
    <font>
      <sz val="11"/>
      <name val="Tahoma"/>
      <family val="2"/>
    </font>
    <font>
      <b/>
      <sz val="11"/>
      <name val="Tahoma"/>
      <family val="2"/>
    </font>
    <font>
      <sz val="10"/>
      <name val="Tahoma"/>
      <family val="2"/>
    </font>
    <font>
      <b/>
      <i/>
      <sz val="10"/>
      <name val="Tahoma"/>
      <family val="2"/>
    </font>
    <font>
      <i/>
      <sz val="10"/>
      <name val="Tahoma"/>
      <family val="2"/>
    </font>
    <font>
      <b/>
      <i/>
      <sz val="12"/>
      <name val="Arial"/>
      <family val="2"/>
    </font>
    <font>
      <b/>
      <i/>
      <sz val="11"/>
      <name val="Arial"/>
      <family val="2"/>
    </font>
    <font>
      <b/>
      <i/>
      <sz val="10"/>
      <name val="Arial"/>
      <family val="2"/>
    </font>
    <font>
      <i/>
      <sz val="10"/>
      <name val="Arial"/>
      <family val="2"/>
    </font>
    <font>
      <i/>
      <sz val="11"/>
      <color indexed="8"/>
      <name val="Calibri"/>
      <family val="2"/>
    </font>
    <font>
      <strike/>
      <sz val="10"/>
      <color indexed="10"/>
      <name val="Tahoma"/>
      <family val="2"/>
    </font>
    <font>
      <sz val="12"/>
      <color indexed="9"/>
      <name val="Tahoma"/>
      <family val="2"/>
    </font>
  </fonts>
  <fills count="5">
    <fill>
      <patternFill patternType="none"/>
    </fill>
    <fill>
      <patternFill patternType="gray125"/>
    </fill>
    <fill>
      <patternFill patternType="solid">
        <fgColor indexed="51"/>
        <bgColor indexed="64"/>
      </patternFill>
    </fill>
    <fill>
      <patternFill patternType="solid">
        <fgColor indexed="42"/>
        <bgColor indexed="64"/>
      </patternFill>
    </fill>
    <fill>
      <patternFill patternType="solid">
        <fgColor indexed="9"/>
        <bgColor indexed="64"/>
      </patternFill>
    </fill>
  </fills>
  <borders count="27">
    <border>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thin">
        <color indexed="18"/>
      </left>
      <right style="thin">
        <color indexed="18"/>
      </right>
      <top style="thin">
        <color indexed="18"/>
      </top>
      <bottom style="thin">
        <color indexed="18"/>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9">
    <xf numFmtId="0" fontId="0" fillId="0" borderId="0"/>
    <xf numFmtId="0" fontId="1" fillId="0" borderId="0"/>
    <xf numFmtId="0" fontId="3" fillId="0" borderId="0"/>
    <xf numFmtId="164" fontId="3" fillId="0" borderId="0" applyFont="0" applyFill="0" applyBorder="0" applyAlignment="0" applyProtection="0"/>
    <xf numFmtId="0" fontId="3"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cellStyleXfs>
  <cellXfs count="77">
    <xf numFmtId="0" fontId="0" fillId="0" borderId="0" xfId="0"/>
    <xf numFmtId="0" fontId="2" fillId="0" borderId="0" xfId="1" applyFont="1" applyFill="1" applyAlignment="1">
      <alignment vertical="center"/>
    </xf>
    <xf numFmtId="0" fontId="4" fillId="0" borderId="0" xfId="2" applyNumberFormat="1" applyFont="1" applyFill="1" applyAlignment="1" applyProtection="1">
      <alignment vertical="center"/>
    </xf>
    <xf numFmtId="0" fontId="3" fillId="0" borderId="0" xfId="2" applyNumberFormat="1" applyFill="1" applyProtection="1"/>
    <xf numFmtId="0" fontId="5" fillId="0" borderId="0" xfId="3" applyNumberFormat="1" applyFont="1" applyFill="1" applyProtection="1"/>
    <xf numFmtId="0" fontId="3" fillId="0" borderId="0" xfId="2" applyFill="1" applyProtection="1"/>
    <xf numFmtId="0" fontId="6" fillId="0" borderId="0" xfId="2" applyNumberFormat="1" applyFont="1" applyFill="1" applyAlignment="1" applyProtection="1">
      <alignment vertical="center"/>
    </xf>
    <xf numFmtId="0" fontId="4" fillId="0" borderId="1" xfId="3" applyNumberFormat="1" applyFont="1" applyFill="1" applyBorder="1" applyAlignment="1" applyProtection="1">
      <alignment horizontal="center"/>
    </xf>
    <xf numFmtId="0" fontId="7" fillId="2" borderId="2" xfId="3" applyNumberFormat="1" applyFont="1" applyFill="1" applyBorder="1" applyAlignment="1" applyProtection="1">
      <alignment horizontal="center"/>
    </xf>
    <xf numFmtId="0" fontId="3" fillId="0" borderId="0" xfId="2" applyNumberFormat="1" applyFill="1" applyAlignment="1" applyProtection="1">
      <alignment vertical="center"/>
    </xf>
    <xf numFmtId="0" fontId="3" fillId="0" borderId="5" xfId="2" applyNumberFormat="1" applyFill="1" applyBorder="1" applyAlignment="1" applyProtection="1">
      <alignment horizontal="right"/>
    </xf>
    <xf numFmtId="0" fontId="9" fillId="0" borderId="1" xfId="3" quotePrefix="1" applyNumberFormat="1" applyFont="1" applyFill="1" applyBorder="1" applyAlignment="1" applyProtection="1">
      <alignment horizontal="center"/>
    </xf>
    <xf numFmtId="0" fontId="10" fillId="0" borderId="0" xfId="1" applyFont="1" applyFill="1" applyAlignment="1">
      <alignment vertical="center"/>
    </xf>
    <xf numFmtId="0" fontId="3" fillId="0" borderId="6" xfId="2" applyNumberFormat="1" applyFill="1" applyBorder="1" applyAlignment="1" applyProtection="1">
      <alignment horizontal="right"/>
    </xf>
    <xf numFmtId="0" fontId="9" fillId="0" borderId="7" xfId="3" applyNumberFormat="1" applyFont="1" applyFill="1" applyBorder="1" applyAlignment="1" applyProtection="1">
      <alignment horizontal="center"/>
    </xf>
    <xf numFmtId="0" fontId="9" fillId="0" borderId="8" xfId="3" applyNumberFormat="1" applyFont="1" applyFill="1" applyBorder="1" applyAlignment="1" applyProtection="1">
      <alignment horizontal="center"/>
    </xf>
    <xf numFmtId="0" fontId="9" fillId="0" borderId="9" xfId="3" applyNumberFormat="1" applyFont="1" applyFill="1" applyBorder="1" applyAlignment="1" applyProtection="1">
      <alignment horizontal="center"/>
    </xf>
    <xf numFmtId="0" fontId="11" fillId="0" borderId="10" xfId="2" applyFont="1" applyFill="1" applyBorder="1" applyAlignment="1" applyProtection="1">
      <alignment horizontal="center"/>
    </xf>
    <xf numFmtId="164" fontId="12" fillId="0" borderId="10" xfId="3" applyFont="1" applyFill="1" applyBorder="1" applyAlignment="1" applyProtection="1">
      <alignment horizontal="center"/>
      <protection locked="0"/>
    </xf>
    <xf numFmtId="0" fontId="3" fillId="0" borderId="0" xfId="2" applyFont="1" applyFill="1" applyProtection="1"/>
    <xf numFmtId="0" fontId="3" fillId="0" borderId="0" xfId="2" applyFill="1" applyAlignment="1" applyProtection="1">
      <alignment wrapText="1"/>
    </xf>
    <xf numFmtId="0" fontId="5" fillId="0" borderId="0" xfId="3" applyNumberFormat="1" applyFont="1" applyFill="1" applyAlignment="1" applyProtection="1">
      <alignment horizontal="right"/>
    </xf>
    <xf numFmtId="0" fontId="13" fillId="0" borderId="11" xfId="4" applyFont="1" applyFill="1" applyBorder="1" applyAlignment="1" applyProtection="1">
      <alignment horizontal="center" vertical="center"/>
    </xf>
    <xf numFmtId="0" fontId="13" fillId="0" borderId="12" xfId="4" applyFont="1" applyFill="1" applyBorder="1" applyAlignment="1" applyProtection="1">
      <alignment horizontal="center" vertical="center"/>
    </xf>
    <xf numFmtId="0" fontId="13" fillId="0" borderId="13" xfId="4" applyFont="1" applyFill="1" applyBorder="1" applyAlignment="1" applyProtection="1">
      <alignment horizontal="left" vertical="center" wrapText="1"/>
    </xf>
    <xf numFmtId="4" fontId="13" fillId="0" borderId="11" xfId="5" applyNumberFormat="1" applyFont="1" applyFill="1" applyBorder="1" applyAlignment="1">
      <alignment horizontal="center" vertical="center"/>
    </xf>
    <xf numFmtId="0" fontId="13" fillId="0" borderId="12" xfId="1" applyFont="1" applyFill="1" applyBorder="1" applyAlignment="1">
      <alignment horizontal="center" vertical="center" wrapText="1"/>
    </xf>
    <xf numFmtId="4" fontId="13" fillId="0" borderId="11" xfId="5" applyNumberFormat="1" applyFont="1" applyFill="1" applyBorder="1" applyAlignment="1">
      <alignment horizontal="center" vertical="center" wrapText="1"/>
    </xf>
    <xf numFmtId="0" fontId="13" fillId="0" borderId="14" xfId="4" applyFont="1" applyFill="1" applyBorder="1" applyAlignment="1" applyProtection="1">
      <alignment horizontal="center" vertical="center"/>
    </xf>
    <xf numFmtId="0" fontId="13" fillId="0" borderId="15" xfId="4" applyFont="1" applyFill="1" applyBorder="1" applyAlignment="1" applyProtection="1">
      <alignment horizontal="center" vertical="center"/>
    </xf>
    <xf numFmtId="0" fontId="13" fillId="0" borderId="16" xfId="4" applyFont="1" applyFill="1" applyBorder="1" applyAlignment="1" applyProtection="1">
      <alignment horizontal="left" vertical="center" wrapText="1"/>
    </xf>
    <xf numFmtId="4" fontId="13" fillId="0" borderId="14" xfId="5" applyNumberFormat="1" applyFont="1" applyFill="1" applyBorder="1" applyAlignment="1">
      <alignment horizontal="center" vertical="center"/>
    </xf>
    <xf numFmtId="0" fontId="13" fillId="0" borderId="15" xfId="1" applyFont="1" applyFill="1" applyBorder="1" applyAlignment="1">
      <alignment horizontal="center" vertical="center"/>
    </xf>
    <xf numFmtId="0" fontId="14" fillId="0" borderId="17" xfId="4" applyFont="1" applyFill="1" applyBorder="1" applyAlignment="1" applyProtection="1">
      <alignment horizontal="center" vertical="center"/>
    </xf>
    <xf numFmtId="0" fontId="11" fillId="0" borderId="18" xfId="4" applyFont="1" applyFill="1" applyBorder="1" applyAlignment="1" applyProtection="1">
      <alignment horizontal="left" vertical="center" wrapText="1"/>
    </xf>
    <xf numFmtId="167" fontId="15" fillId="0" borderId="19" xfId="6" applyNumberFormat="1" applyFont="1" applyFill="1" applyBorder="1" applyAlignment="1" applyProtection="1">
      <alignment horizontal="center" vertical="center"/>
    </xf>
    <xf numFmtId="0" fontId="14" fillId="0" borderId="20" xfId="4" applyFont="1" applyFill="1" applyBorder="1" applyAlignment="1" applyProtection="1">
      <alignment horizontal="center" vertical="center"/>
    </xf>
    <xf numFmtId="0" fontId="16" fillId="0" borderId="21" xfId="4" applyFont="1" applyFill="1" applyBorder="1" applyAlignment="1" applyProtection="1">
      <alignment horizontal="center" vertical="center"/>
    </xf>
    <xf numFmtId="167" fontId="17" fillId="0" borderId="22" xfId="6" applyNumberFormat="1" applyFont="1" applyFill="1" applyBorder="1" applyAlignment="1" applyProtection="1">
      <alignment horizontal="center" vertical="center"/>
    </xf>
    <xf numFmtId="0" fontId="16" fillId="0" borderId="23" xfId="4" applyFont="1" applyFill="1" applyBorder="1" applyAlignment="1" applyProtection="1">
      <alignment horizontal="center" vertical="center"/>
    </xf>
    <xf numFmtId="167" fontId="13" fillId="0" borderId="22" xfId="6" applyNumberFormat="1" applyFont="1" applyFill="1" applyBorder="1" applyAlignment="1" applyProtection="1">
      <alignment horizontal="center" vertical="center"/>
    </xf>
    <xf numFmtId="0" fontId="18" fillId="0" borderId="21" xfId="4" applyFont="1" applyFill="1" applyBorder="1" applyAlignment="1" applyProtection="1">
      <alignment horizontal="center" vertical="center"/>
    </xf>
    <xf numFmtId="0" fontId="19" fillId="0" borderId="18" xfId="4" applyFont="1" applyFill="1" applyBorder="1" applyAlignment="1" applyProtection="1">
      <alignment horizontal="left" vertical="center" wrapText="1"/>
    </xf>
    <xf numFmtId="0" fontId="20" fillId="0" borderId="18" xfId="4" applyFont="1" applyFill="1" applyBorder="1" applyAlignment="1" applyProtection="1">
      <alignment horizontal="left" vertical="center" wrapText="1"/>
    </xf>
    <xf numFmtId="164" fontId="5" fillId="0" borderId="22" xfId="3" applyFont="1" applyFill="1" applyBorder="1" applyProtection="1"/>
    <xf numFmtId="0" fontId="21" fillId="0" borderId="18" xfId="4" applyFont="1" applyFill="1" applyBorder="1" applyAlignment="1" applyProtection="1">
      <alignment horizontal="left" vertical="center" wrapText="1"/>
    </xf>
    <xf numFmtId="164" fontId="5" fillId="3" borderId="22" xfId="3" applyFont="1" applyFill="1" applyBorder="1" applyProtection="1"/>
    <xf numFmtId="167" fontId="18" fillId="0" borderId="22" xfId="6" applyNumberFormat="1" applyFont="1" applyFill="1" applyBorder="1" applyAlignment="1" applyProtection="1">
      <alignment horizontal="center" vertical="center"/>
    </xf>
    <xf numFmtId="0" fontId="22" fillId="0" borderId="18" xfId="4" applyFont="1" applyFill="1" applyBorder="1" applyAlignment="1" applyProtection="1">
      <alignment horizontal="left" vertical="center" wrapText="1"/>
    </xf>
    <xf numFmtId="164" fontId="23" fillId="0" borderId="22" xfId="3" applyFont="1" applyFill="1" applyBorder="1" applyProtection="1"/>
    <xf numFmtId="167" fontId="18" fillId="4" borderId="22" xfId="6" applyNumberFormat="1" applyFont="1" applyFill="1" applyBorder="1" applyAlignment="1" applyProtection="1">
      <alignment horizontal="center" vertical="center"/>
    </xf>
    <xf numFmtId="167" fontId="17" fillId="4" borderId="22" xfId="6" applyNumberFormat="1" applyFont="1" applyFill="1" applyBorder="1" applyAlignment="1" applyProtection="1">
      <alignment horizontal="center" vertical="center"/>
    </xf>
    <xf numFmtId="49" fontId="14" fillId="0" borderId="23" xfId="7" applyNumberFormat="1" applyFont="1" applyFill="1" applyBorder="1" applyAlignment="1">
      <alignment horizontal="center" vertical="center"/>
    </xf>
    <xf numFmtId="0" fontId="16" fillId="0" borderId="24" xfId="4" applyFont="1" applyFill="1" applyBorder="1" applyAlignment="1" applyProtection="1">
      <alignment horizontal="center" vertical="center"/>
    </xf>
    <xf numFmtId="167" fontId="16" fillId="0" borderId="22" xfId="6" applyNumberFormat="1" applyFont="1" applyFill="1" applyBorder="1" applyAlignment="1" applyProtection="1">
      <alignment horizontal="center" vertical="center"/>
    </xf>
    <xf numFmtId="167" fontId="16" fillId="4" borderId="22" xfId="6" applyNumberFormat="1" applyFont="1" applyFill="1" applyBorder="1" applyAlignment="1" applyProtection="1">
      <alignment horizontal="center" vertical="center"/>
    </xf>
    <xf numFmtId="0" fontId="16" fillId="0" borderId="21" xfId="4" applyFont="1" applyFill="1" applyBorder="1" applyAlignment="1">
      <alignment horizontal="center" vertical="center"/>
    </xf>
    <xf numFmtId="167" fontId="13" fillId="4" borderId="22" xfId="6" applyNumberFormat="1" applyFont="1" applyFill="1" applyBorder="1" applyAlignment="1" applyProtection="1">
      <alignment horizontal="center" vertical="center"/>
    </xf>
    <xf numFmtId="0" fontId="24" fillId="0" borderId="21" xfId="4" applyFont="1" applyFill="1" applyBorder="1" applyAlignment="1" applyProtection="1">
      <alignment horizontal="center" vertical="center"/>
    </xf>
    <xf numFmtId="0" fontId="13" fillId="0" borderId="21" xfId="4" applyFont="1" applyFill="1" applyBorder="1" applyAlignment="1" applyProtection="1">
      <alignment horizontal="center" vertical="center"/>
    </xf>
    <xf numFmtId="164" fontId="9" fillId="0" borderId="22" xfId="3" applyFont="1" applyFill="1" applyBorder="1" applyProtection="1"/>
    <xf numFmtId="164" fontId="0" fillId="0" borderId="24" xfId="0" applyNumberFormat="1" applyBorder="1"/>
    <xf numFmtId="164" fontId="21" fillId="0" borderId="22" xfId="3" applyFont="1" applyFill="1" applyBorder="1" applyProtection="1"/>
    <xf numFmtId="0" fontId="16" fillId="0" borderId="21" xfId="4" quotePrefix="1" applyFont="1" applyFill="1" applyBorder="1" applyAlignment="1" applyProtection="1">
      <alignment horizontal="center" vertical="center"/>
    </xf>
    <xf numFmtId="0" fontId="11" fillId="4" borderId="18" xfId="4" applyFont="1" applyFill="1" applyBorder="1" applyAlignment="1" applyProtection="1">
      <alignment horizontal="left" vertical="center" wrapText="1"/>
    </xf>
    <xf numFmtId="167" fontId="13" fillId="0" borderId="22" xfId="8" applyNumberFormat="1" applyFont="1" applyFill="1" applyBorder="1" applyAlignment="1" applyProtection="1">
      <alignment horizontal="center" vertical="center"/>
    </xf>
    <xf numFmtId="167" fontId="13" fillId="0" borderId="25" xfId="6" applyNumberFormat="1" applyFont="1" applyFill="1" applyBorder="1" applyAlignment="1" applyProtection="1">
      <alignment horizontal="center" vertical="center"/>
    </xf>
    <xf numFmtId="0" fontId="3" fillId="0" borderId="18" xfId="4" applyFont="1" applyFill="1" applyBorder="1" applyAlignment="1" applyProtection="1">
      <alignment horizontal="left" vertical="center" wrapText="1"/>
    </xf>
    <xf numFmtId="49" fontId="14" fillId="0" borderId="26" xfId="7" applyNumberFormat="1" applyFont="1" applyFill="1" applyBorder="1" applyAlignment="1">
      <alignment horizontal="center" vertical="center"/>
    </xf>
    <xf numFmtId="0" fontId="10" fillId="0" borderId="0" xfId="1" applyFont="1" applyFill="1" applyAlignment="1">
      <alignment horizontal="left" vertical="center"/>
    </xf>
    <xf numFmtId="0" fontId="10" fillId="0" borderId="0" xfId="1" applyFont="1" applyFill="1" applyBorder="1" applyAlignment="1">
      <alignment vertical="center" wrapText="1"/>
    </xf>
    <xf numFmtId="0" fontId="10" fillId="0" borderId="0" xfId="1" applyFont="1" applyFill="1" applyBorder="1" applyAlignment="1">
      <alignment vertical="center"/>
    </xf>
    <xf numFmtId="0" fontId="25" fillId="0" borderId="0" xfId="1" applyFont="1" applyFill="1" applyAlignment="1">
      <alignment vertical="center"/>
    </xf>
    <xf numFmtId="0" fontId="10" fillId="0" borderId="0" xfId="1" applyFont="1" applyFill="1" applyAlignment="1">
      <alignment vertical="center" wrapText="1"/>
    </xf>
    <xf numFmtId="0" fontId="8" fillId="0" borderId="0" xfId="2" applyNumberFormat="1" applyFont="1" applyFill="1" applyAlignment="1" applyProtection="1">
      <alignment horizontal="center"/>
    </xf>
    <xf numFmtId="0" fontId="9" fillId="0" borderId="3" xfId="2" applyNumberFormat="1" applyFont="1" applyFill="1" applyBorder="1" applyAlignment="1" applyProtection="1">
      <alignment horizontal="center"/>
    </xf>
    <xf numFmtId="0" fontId="9" fillId="0" borderId="4" xfId="2" applyNumberFormat="1" applyFont="1" applyFill="1" applyBorder="1" applyAlignment="1" applyProtection="1">
      <alignment horizontal="center"/>
    </xf>
  </cellXfs>
  <cellStyles count="9">
    <cellStyle name="Migliaia [0] 4 2" xfId="3"/>
    <cellStyle name="Migliaia [0]_Mattone CE_Budget 2008 (v. 0.5 del 12.02.2008) 2" xfId="5"/>
    <cellStyle name="Migliaia_Mattone CE_Budget 2008 (v. 0.5 del 12.02.2008) 2" xfId="6"/>
    <cellStyle name="Migliaia_Mattone CE_Budget 2008 (v. 0.5 del 12.02.2008) 2 2" xfId="8"/>
    <cellStyle name="Normal_Sheet1 2" xfId="4"/>
    <cellStyle name="Normale" xfId="0" builtinId="0"/>
    <cellStyle name="Normale 4 2" xfId="2"/>
    <cellStyle name="Normale_Mattone CE_Budget 2008 (v. 0.5 del 12.02.2008) 2" xfId="1"/>
    <cellStyle name="Normale_Mattone CE_Budget 2008 (v. 0.5 del 12.02.2008)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ilanci%20e%20budget%20obiettivi/bilanci/ao%20bilancio%202021/bilancio%20di%20previsione%20V2/economico%20finanziaria/bilancio_20210209_12523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Codifica_CE"/>
      <sheetName val="CE"/>
      <sheetName val="NI-Tot"/>
      <sheetName val="Dettaglio_CE_Tot"/>
      <sheetName val="NI-San"/>
      <sheetName val="NI-Cov"/>
      <sheetName val="Dettaglio_CE_San"/>
      <sheetName val="Dettaglio_CE_Ric"/>
      <sheetName val="NI-118"/>
      <sheetName val="NI-Ric"/>
      <sheetName val="NI-Ter"/>
      <sheetName val="ESTR_PREC"/>
      <sheetName val="NI-Soc"/>
      <sheetName val="Dettaglio_CE_Soc"/>
      <sheetName val="Dettaglio_CE_Ter"/>
      <sheetName val="Prestazioni"/>
      <sheetName val="Dett_Cons"/>
      <sheetName val="Cons_Tot"/>
      <sheetName val="Cons_San_TOT"/>
      <sheetName val="Cons_San"/>
      <sheetName val="Cons_San_L23"/>
      <sheetName val="Cons_Ter_TOT"/>
      <sheetName val="Cons_Ter"/>
      <sheetName val="Cons_Ter_L23"/>
      <sheetName val="Cons_Ric"/>
      <sheetName val="Cons_118"/>
      <sheetName val="CeMin_Tot"/>
      <sheetName val="CeMin_San"/>
      <sheetName val="CeMin_Ter"/>
      <sheetName val="CeMin_118"/>
      <sheetName val="CeMin_Ric"/>
      <sheetName val="CeMin_Cov"/>
      <sheetName val="SKASST_TOT"/>
      <sheetName val="SKASST_SAN"/>
      <sheetName val="SKASST_TER"/>
      <sheetName val="SKASST_118"/>
      <sheetName val="SKATS"/>
      <sheetName val="SKIRCCS_RIC"/>
      <sheetName val="Schema analitico CE Cov-20"/>
      <sheetName val="Schema sintetico CE Cov-20"/>
      <sheetName val="INDICATORI ASST"/>
      <sheetName val="INDICATORI ATS"/>
      <sheetName val="INDICATORI IRCCS"/>
      <sheetName val="ANAGR"/>
      <sheetName val="INFO_OUT"/>
      <sheetName val="VERSIONI"/>
      <sheetName val="ESTR_S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21">
          <cell r="D21">
            <v>131003707</v>
          </cell>
        </row>
        <row r="22">
          <cell r="D22">
            <v>131003707</v>
          </cell>
        </row>
        <row r="23">
          <cell r="D23">
            <v>131003707</v>
          </cell>
        </row>
        <row r="24">
          <cell r="D24">
            <v>93880669</v>
          </cell>
        </row>
        <row r="25">
          <cell r="D25">
            <v>1470000</v>
          </cell>
        </row>
        <row r="26">
          <cell r="D26">
            <v>35653038</v>
          </cell>
        </row>
        <row r="27">
          <cell r="D27">
            <v>0</v>
          </cell>
        </row>
        <row r="28">
          <cell r="D28">
            <v>35653038</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322003111</v>
          </cell>
        </row>
        <row r="62">
          <cell r="D62">
            <v>313799955</v>
          </cell>
        </row>
        <row r="63">
          <cell r="D63">
            <v>305734994</v>
          </cell>
        </row>
        <row r="64">
          <cell r="D64">
            <v>153768640</v>
          </cell>
        </row>
        <row r="65">
          <cell r="D65">
            <v>53933016</v>
          </cell>
        </row>
        <row r="66">
          <cell r="D66">
            <v>12753034</v>
          </cell>
        </row>
        <row r="67">
          <cell r="D67">
            <v>8079150</v>
          </cell>
        </row>
        <row r="68">
          <cell r="D68">
            <v>71807868</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5393286</v>
          </cell>
        </row>
        <row r="79">
          <cell r="D79">
            <v>722115</v>
          </cell>
        </row>
        <row r="80">
          <cell r="D80">
            <v>7342846</v>
          </cell>
        </row>
        <row r="81">
          <cell r="D81">
            <v>1734844</v>
          </cell>
        </row>
        <row r="82">
          <cell r="D82">
            <v>497113</v>
          </cell>
        </row>
        <row r="83">
          <cell r="D83">
            <v>124276</v>
          </cell>
        </row>
        <row r="84">
          <cell r="D84">
            <v>0</v>
          </cell>
        </row>
        <row r="85">
          <cell r="D85">
            <v>4986613</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939631</v>
          </cell>
        </row>
        <row r="108">
          <cell r="D108">
            <v>7263525</v>
          </cell>
        </row>
        <row r="109">
          <cell r="D109">
            <v>6018967</v>
          </cell>
        </row>
        <row r="110">
          <cell r="D110">
            <v>0</v>
          </cell>
        </row>
        <row r="111">
          <cell r="D111">
            <v>0</v>
          </cell>
        </row>
        <row r="112">
          <cell r="D112">
            <v>1101928</v>
          </cell>
        </row>
        <row r="113">
          <cell r="D113">
            <v>142630</v>
          </cell>
        </row>
        <row r="114">
          <cell r="D114">
            <v>0</v>
          </cell>
        </row>
        <row r="115">
          <cell r="D115">
            <v>0</v>
          </cell>
        </row>
        <row r="116">
          <cell r="D116">
            <v>2676876</v>
          </cell>
        </row>
        <row r="117">
          <cell r="D117">
            <v>0</v>
          </cell>
        </row>
        <row r="118">
          <cell r="D118">
            <v>233788</v>
          </cell>
        </row>
        <row r="119">
          <cell r="D119">
            <v>233788</v>
          </cell>
        </row>
        <row r="120">
          <cell r="D120">
            <v>0</v>
          </cell>
        </row>
        <row r="121">
          <cell r="D121">
            <v>881732</v>
          </cell>
        </row>
        <row r="122">
          <cell r="D122">
            <v>124125</v>
          </cell>
        </row>
        <row r="123">
          <cell r="D123">
            <v>730412</v>
          </cell>
        </row>
        <row r="124">
          <cell r="D124">
            <v>27195</v>
          </cell>
        </row>
        <row r="125">
          <cell r="D125">
            <v>0</v>
          </cell>
        </row>
        <row r="126">
          <cell r="D126">
            <v>805673</v>
          </cell>
        </row>
        <row r="127">
          <cell r="D127">
            <v>61328</v>
          </cell>
        </row>
        <row r="128">
          <cell r="D128">
            <v>0</v>
          </cell>
        </row>
        <row r="129">
          <cell r="D129">
            <v>744345</v>
          </cell>
        </row>
        <row r="130">
          <cell r="D130">
            <v>755683</v>
          </cell>
        </row>
        <row r="131">
          <cell r="D131">
            <v>0</v>
          </cell>
        </row>
        <row r="132">
          <cell r="D132">
            <v>0</v>
          </cell>
        </row>
        <row r="133">
          <cell r="D133">
            <v>0</v>
          </cell>
        </row>
        <row r="134">
          <cell r="D134">
            <v>0</v>
          </cell>
        </row>
        <row r="135">
          <cell r="D135">
            <v>0</v>
          </cell>
        </row>
        <row r="136">
          <cell r="D136">
            <v>755683</v>
          </cell>
        </row>
        <row r="137">
          <cell r="D137">
            <v>4005717</v>
          </cell>
        </row>
        <row r="138">
          <cell r="D138">
            <v>3841642</v>
          </cell>
        </row>
        <row r="139">
          <cell r="D139">
            <v>164075</v>
          </cell>
        </row>
        <row r="140">
          <cell r="D140">
            <v>0</v>
          </cell>
        </row>
        <row r="141">
          <cell r="D141">
            <v>16635863</v>
          </cell>
        </row>
        <row r="142">
          <cell r="D142">
            <v>442688</v>
          </cell>
        </row>
        <row r="143">
          <cell r="D143">
            <v>12461212</v>
          </cell>
        </row>
        <row r="144">
          <cell r="D144">
            <v>2495308</v>
          </cell>
        </row>
        <row r="145">
          <cell r="D145">
            <v>506126</v>
          </cell>
        </row>
        <row r="146">
          <cell r="D146">
            <v>106626</v>
          </cell>
        </row>
        <row r="147">
          <cell r="D147">
            <v>623903</v>
          </cell>
        </row>
        <row r="148">
          <cell r="D148">
            <v>0</v>
          </cell>
        </row>
        <row r="149">
          <cell r="D149">
            <v>3019930</v>
          </cell>
        </row>
        <row r="150">
          <cell r="D150">
            <v>1663512</v>
          </cell>
        </row>
        <row r="151">
          <cell r="D151">
            <v>507596</v>
          </cell>
        </row>
        <row r="152">
          <cell r="D152">
            <v>848822</v>
          </cell>
        </row>
        <row r="153">
          <cell r="D153">
            <v>479345204</v>
          </cell>
        </row>
        <row r="155">
          <cell r="D155">
            <v>128068618</v>
          </cell>
        </row>
        <row r="156">
          <cell r="D156">
            <v>125871914</v>
          </cell>
        </row>
        <row r="157">
          <cell r="D157">
            <v>86930903</v>
          </cell>
        </row>
        <row r="158">
          <cell r="D158">
            <v>86012854</v>
          </cell>
        </row>
        <row r="159">
          <cell r="D159">
            <v>109714</v>
          </cell>
        </row>
        <row r="160">
          <cell r="D160">
            <v>374805</v>
          </cell>
        </row>
        <row r="161">
          <cell r="D161">
            <v>433530</v>
          </cell>
        </row>
        <row r="162">
          <cell r="D162">
            <v>433530</v>
          </cell>
        </row>
        <row r="163">
          <cell r="D163">
            <v>0</v>
          </cell>
        </row>
        <row r="164">
          <cell r="D164">
            <v>0</v>
          </cell>
        </row>
        <row r="165">
          <cell r="D165">
            <v>2201388</v>
          </cell>
        </row>
        <row r="166">
          <cell r="D166">
            <v>2099602</v>
          </cell>
        </row>
        <row r="167">
          <cell r="D167">
            <v>0</v>
          </cell>
        </row>
        <row r="168">
          <cell r="D168">
            <v>101786</v>
          </cell>
        </row>
        <row r="169">
          <cell r="D169">
            <v>34838777</v>
          </cell>
        </row>
        <row r="170">
          <cell r="D170">
            <v>21987559</v>
          </cell>
        </row>
        <row r="171">
          <cell r="D171">
            <v>3190288</v>
          </cell>
        </row>
        <row r="172">
          <cell r="D172">
            <v>9660930</v>
          </cell>
        </row>
        <row r="173">
          <cell r="D173">
            <v>59435</v>
          </cell>
        </row>
        <row r="174">
          <cell r="D174">
            <v>12262</v>
          </cell>
        </row>
        <row r="175">
          <cell r="D175">
            <v>49290</v>
          </cell>
        </row>
        <row r="176">
          <cell r="D176">
            <v>0</v>
          </cell>
        </row>
        <row r="177">
          <cell r="D177">
            <v>1754200</v>
          </cell>
        </row>
        <row r="178">
          <cell r="D178">
            <v>25659</v>
          </cell>
        </row>
        <row r="179">
          <cell r="D179">
            <v>21909</v>
          </cell>
        </row>
        <row r="180">
          <cell r="D180">
            <v>0</v>
          </cell>
        </row>
        <row r="181">
          <cell r="D181">
            <v>0</v>
          </cell>
        </row>
        <row r="182">
          <cell r="D182">
            <v>0</v>
          </cell>
        </row>
        <row r="183">
          <cell r="D183">
            <v>0</v>
          </cell>
        </row>
        <row r="184">
          <cell r="D184">
            <v>0</v>
          </cell>
        </row>
        <row r="185">
          <cell r="D185">
            <v>0</v>
          </cell>
        </row>
        <row r="186">
          <cell r="D186">
            <v>3750</v>
          </cell>
        </row>
        <row r="187">
          <cell r="D187">
            <v>2196704</v>
          </cell>
        </row>
        <row r="188">
          <cell r="D188">
            <v>0</v>
          </cell>
        </row>
        <row r="189">
          <cell r="D189">
            <v>307346</v>
          </cell>
        </row>
        <row r="190">
          <cell r="D190">
            <v>1012770</v>
          </cell>
        </row>
        <row r="191">
          <cell r="D191">
            <v>590703</v>
          </cell>
        </row>
        <row r="192">
          <cell r="D192">
            <v>195401</v>
          </cell>
        </row>
        <row r="193">
          <cell r="D193">
            <v>90484</v>
          </cell>
        </row>
        <row r="194">
          <cell r="D194">
            <v>0</v>
          </cell>
        </row>
        <row r="195">
          <cell r="D195">
            <v>62233594</v>
          </cell>
        </row>
        <row r="196">
          <cell r="D196">
            <v>21005160</v>
          </cell>
        </row>
        <row r="197">
          <cell r="D197">
            <v>0</v>
          </cell>
        </row>
        <row r="198">
          <cell r="D198">
            <v>0</v>
          </cell>
        </row>
        <row r="199">
          <cell r="D199">
            <v>0</v>
          </cell>
        </row>
        <row r="200">
          <cell r="D200">
            <v>0</v>
          </cell>
        </row>
        <row r="201">
          <cell r="D201">
            <v>0</v>
          </cell>
        </row>
        <row r="202">
          <cell r="D202">
            <v>0</v>
          </cell>
        </row>
        <row r="203">
          <cell r="D203">
            <v>0</v>
          </cell>
        </row>
        <row r="204">
          <cell r="D204">
            <v>0</v>
          </cell>
        </row>
        <row r="205">
          <cell r="D205">
            <v>0</v>
          </cell>
        </row>
        <row r="206">
          <cell r="D206">
            <v>0</v>
          </cell>
        </row>
        <row r="207">
          <cell r="D207">
            <v>0</v>
          </cell>
        </row>
        <row r="208">
          <cell r="D208">
            <v>0</v>
          </cell>
        </row>
        <row r="209">
          <cell r="D209">
            <v>1201942</v>
          </cell>
        </row>
        <row r="210">
          <cell r="D210">
            <v>0</v>
          </cell>
        </row>
        <row r="211">
          <cell r="D211">
            <v>0</v>
          </cell>
        </row>
        <row r="212">
          <cell r="D212">
            <v>0</v>
          </cell>
        </row>
        <row r="213">
          <cell r="D213">
            <v>0</v>
          </cell>
        </row>
        <row r="214">
          <cell r="D214">
            <v>0</v>
          </cell>
        </row>
        <row r="215">
          <cell r="D215">
            <v>0</v>
          </cell>
        </row>
        <row r="216">
          <cell r="D216">
            <v>1201942</v>
          </cell>
        </row>
        <row r="217">
          <cell r="D217">
            <v>0</v>
          </cell>
        </row>
        <row r="218">
          <cell r="D218">
            <v>0</v>
          </cell>
        </row>
        <row r="219">
          <cell r="D219">
            <v>0</v>
          </cell>
        </row>
        <row r="220">
          <cell r="D220">
            <v>0</v>
          </cell>
        </row>
        <row r="221">
          <cell r="D221">
            <v>0</v>
          </cell>
        </row>
        <row r="222">
          <cell r="D222">
            <v>0</v>
          </cell>
        </row>
        <row r="223">
          <cell r="D223">
            <v>0</v>
          </cell>
        </row>
        <row r="224">
          <cell r="D224">
            <v>0</v>
          </cell>
        </row>
        <row r="225">
          <cell r="D225">
            <v>0</v>
          </cell>
        </row>
        <row r="226">
          <cell r="D226">
            <v>0</v>
          </cell>
        </row>
        <row r="227">
          <cell r="D227">
            <v>0</v>
          </cell>
        </row>
        <row r="228">
          <cell r="D228">
            <v>0</v>
          </cell>
        </row>
        <row r="229">
          <cell r="D229">
            <v>0</v>
          </cell>
        </row>
        <row r="230">
          <cell r="D230">
            <v>0</v>
          </cell>
        </row>
        <row r="231">
          <cell r="D231">
            <v>0</v>
          </cell>
        </row>
        <row r="232">
          <cell r="D232">
            <v>0</v>
          </cell>
        </row>
        <row r="233">
          <cell r="D233">
            <v>0</v>
          </cell>
        </row>
        <row r="234">
          <cell r="D234">
            <v>0</v>
          </cell>
        </row>
        <row r="235">
          <cell r="D235">
            <v>0</v>
          </cell>
        </row>
        <row r="236">
          <cell r="D236">
            <v>0</v>
          </cell>
        </row>
        <row r="237">
          <cell r="D237">
            <v>0</v>
          </cell>
        </row>
        <row r="238">
          <cell r="D238">
            <v>0</v>
          </cell>
        </row>
        <row r="239">
          <cell r="D239">
            <v>0</v>
          </cell>
        </row>
        <row r="240">
          <cell r="D240">
            <v>0</v>
          </cell>
        </row>
        <row r="241">
          <cell r="D241">
            <v>0</v>
          </cell>
        </row>
        <row r="242">
          <cell r="D242">
            <v>0</v>
          </cell>
        </row>
        <row r="243">
          <cell r="D243">
            <v>0</v>
          </cell>
        </row>
        <row r="244">
          <cell r="D244">
            <v>0</v>
          </cell>
        </row>
        <row r="245">
          <cell r="D245">
            <v>0</v>
          </cell>
        </row>
        <row r="246">
          <cell r="D246">
            <v>0</v>
          </cell>
        </row>
        <row r="247">
          <cell r="D247">
            <v>0</v>
          </cell>
        </row>
        <row r="248">
          <cell r="D248">
            <v>0</v>
          </cell>
        </row>
        <row r="249">
          <cell r="D249">
            <v>0</v>
          </cell>
        </row>
        <row r="250">
          <cell r="D250">
            <v>0</v>
          </cell>
        </row>
        <row r="251">
          <cell r="D251">
            <v>0</v>
          </cell>
        </row>
        <row r="252">
          <cell r="D252">
            <v>0</v>
          </cell>
        </row>
        <row r="253">
          <cell r="D253">
            <v>0</v>
          </cell>
        </row>
        <row r="254">
          <cell r="D254">
            <v>0</v>
          </cell>
        </row>
        <row r="255">
          <cell r="D255">
            <v>0</v>
          </cell>
        </row>
        <row r="256">
          <cell r="D256">
            <v>0</v>
          </cell>
        </row>
        <row r="257">
          <cell r="D257">
            <v>0</v>
          </cell>
        </row>
        <row r="258">
          <cell r="D258">
            <v>0</v>
          </cell>
        </row>
        <row r="259">
          <cell r="D259">
            <v>0</v>
          </cell>
        </row>
        <row r="260">
          <cell r="D260">
            <v>0</v>
          </cell>
        </row>
        <row r="261">
          <cell r="D261">
            <v>0</v>
          </cell>
        </row>
        <row r="262">
          <cell r="D262">
            <v>0</v>
          </cell>
        </row>
        <row r="263">
          <cell r="D263">
            <v>0</v>
          </cell>
        </row>
        <row r="264">
          <cell r="D264">
            <v>0</v>
          </cell>
        </row>
        <row r="265">
          <cell r="D265">
            <v>0</v>
          </cell>
        </row>
        <row r="266">
          <cell r="D266">
            <v>0</v>
          </cell>
        </row>
        <row r="267">
          <cell r="D267">
            <v>0</v>
          </cell>
        </row>
        <row r="268">
          <cell r="D268">
            <v>0</v>
          </cell>
        </row>
        <row r="269">
          <cell r="D269">
            <v>0</v>
          </cell>
        </row>
        <row r="270">
          <cell r="D270">
            <v>0</v>
          </cell>
        </row>
        <row r="271">
          <cell r="D271">
            <v>0</v>
          </cell>
        </row>
        <row r="272">
          <cell r="D272">
            <v>0</v>
          </cell>
        </row>
        <row r="273">
          <cell r="D273">
            <v>1727894</v>
          </cell>
        </row>
        <row r="274">
          <cell r="D274">
            <v>0</v>
          </cell>
        </row>
        <row r="275">
          <cell r="D275">
            <v>0</v>
          </cell>
        </row>
        <row r="276">
          <cell r="D276">
            <v>0</v>
          </cell>
        </row>
        <row r="277">
          <cell r="D277">
            <v>1727894</v>
          </cell>
        </row>
        <row r="278">
          <cell r="D278">
            <v>0</v>
          </cell>
        </row>
        <row r="279">
          <cell r="D279">
            <v>0</v>
          </cell>
        </row>
        <row r="280">
          <cell r="D280">
            <v>0</v>
          </cell>
        </row>
        <row r="281">
          <cell r="D281">
            <v>0</v>
          </cell>
        </row>
        <row r="282">
          <cell r="D282">
            <v>0</v>
          </cell>
        </row>
        <row r="283">
          <cell r="D283">
            <v>0</v>
          </cell>
        </row>
        <row r="284">
          <cell r="D284">
            <v>0</v>
          </cell>
        </row>
        <row r="285">
          <cell r="D285">
            <v>0</v>
          </cell>
        </row>
        <row r="286">
          <cell r="D286">
            <v>0</v>
          </cell>
        </row>
        <row r="287">
          <cell r="D287">
            <v>5640465</v>
          </cell>
        </row>
        <row r="288">
          <cell r="D288">
            <v>4225961</v>
          </cell>
        </row>
        <row r="289">
          <cell r="D289">
            <v>0</v>
          </cell>
        </row>
        <row r="290">
          <cell r="D290">
            <v>0</v>
          </cell>
        </row>
        <row r="291">
          <cell r="D291">
            <v>870224</v>
          </cell>
        </row>
        <row r="292">
          <cell r="D292">
            <v>544280</v>
          </cell>
        </row>
        <row r="293">
          <cell r="D293">
            <v>0</v>
          </cell>
        </row>
        <row r="294">
          <cell r="D294">
            <v>0</v>
          </cell>
        </row>
        <row r="295">
          <cell r="D295">
            <v>228000</v>
          </cell>
        </row>
        <row r="296">
          <cell r="D296">
            <v>0</v>
          </cell>
        </row>
        <row r="297">
          <cell r="D297">
            <v>0</v>
          </cell>
        </row>
        <row r="298">
          <cell r="D298">
            <v>0</v>
          </cell>
        </row>
        <row r="299">
          <cell r="D299">
            <v>0</v>
          </cell>
        </row>
        <row r="300">
          <cell r="D300">
            <v>228000</v>
          </cell>
        </row>
        <row r="301">
          <cell r="D301">
            <v>0</v>
          </cell>
        </row>
        <row r="302">
          <cell r="D302">
            <v>0</v>
          </cell>
        </row>
        <row r="303">
          <cell r="D303">
            <v>6095372</v>
          </cell>
        </row>
        <row r="304">
          <cell r="D304">
            <v>51080</v>
          </cell>
        </row>
        <row r="305">
          <cell r="D305">
            <v>0</v>
          </cell>
        </row>
        <row r="306">
          <cell r="D306">
            <v>5881134</v>
          </cell>
        </row>
        <row r="307">
          <cell r="D307">
            <v>2441939</v>
          </cell>
        </row>
        <row r="308">
          <cell r="D308">
            <v>0</v>
          </cell>
        </row>
        <row r="309">
          <cell r="D309">
            <v>0</v>
          </cell>
        </row>
        <row r="310">
          <cell r="D310">
            <v>2602355</v>
          </cell>
        </row>
        <row r="311">
          <cell r="D311">
            <v>836840</v>
          </cell>
        </row>
        <row r="312">
          <cell r="D312">
            <v>0</v>
          </cell>
        </row>
        <row r="313">
          <cell r="D313">
            <v>163158</v>
          </cell>
        </row>
        <row r="314">
          <cell r="D314">
            <v>163158</v>
          </cell>
        </row>
        <row r="315">
          <cell r="D315">
            <v>0</v>
          </cell>
        </row>
        <row r="316">
          <cell r="D316">
            <v>0</v>
          </cell>
        </row>
        <row r="317">
          <cell r="D317">
            <v>6111487</v>
          </cell>
        </row>
        <row r="318">
          <cell r="D318">
            <v>869217</v>
          </cell>
        </row>
        <row r="319">
          <cell r="D319">
            <v>83295</v>
          </cell>
        </row>
        <row r="320">
          <cell r="D320">
            <v>0</v>
          </cell>
        </row>
        <row r="321">
          <cell r="D321">
            <v>5158975</v>
          </cell>
        </row>
        <row r="322">
          <cell r="D322">
            <v>0</v>
          </cell>
        </row>
        <row r="323">
          <cell r="D323">
            <v>0</v>
          </cell>
        </row>
        <row r="324">
          <cell r="D324">
            <v>0</v>
          </cell>
        </row>
        <row r="325">
          <cell r="D325">
            <v>0</v>
          </cell>
        </row>
        <row r="326">
          <cell r="D326">
            <v>41228434</v>
          </cell>
        </row>
        <row r="327">
          <cell r="D327">
            <v>40504976</v>
          </cell>
        </row>
        <row r="328">
          <cell r="D328">
            <v>2323531</v>
          </cell>
        </row>
        <row r="329">
          <cell r="D329">
            <v>7246694</v>
          </cell>
        </row>
        <row r="330">
          <cell r="D330">
            <v>6558415</v>
          </cell>
        </row>
        <row r="331">
          <cell r="D331">
            <v>2280777</v>
          </cell>
        </row>
        <row r="332">
          <cell r="D332">
            <v>4277638</v>
          </cell>
        </row>
        <row r="333">
          <cell r="D333">
            <v>55000</v>
          </cell>
        </row>
        <row r="334">
          <cell r="D334">
            <v>653494</v>
          </cell>
        </row>
        <row r="335">
          <cell r="D335">
            <v>84861</v>
          </cell>
        </row>
        <row r="336">
          <cell r="D336">
            <v>1331430</v>
          </cell>
        </row>
        <row r="337">
          <cell r="D337">
            <v>670396</v>
          </cell>
        </row>
        <row r="338">
          <cell r="D338">
            <v>7037872</v>
          </cell>
        </row>
        <row r="339">
          <cell r="D339">
            <v>2568456</v>
          </cell>
        </row>
        <row r="340">
          <cell r="D340">
            <v>4277301</v>
          </cell>
        </row>
        <row r="341">
          <cell r="D341">
            <v>4154000</v>
          </cell>
        </row>
        <row r="342">
          <cell r="D342">
            <v>123301</v>
          </cell>
        </row>
        <row r="343">
          <cell r="D343">
            <v>7697526</v>
          </cell>
        </row>
        <row r="344">
          <cell r="D344">
            <v>552034</v>
          </cell>
        </row>
        <row r="345">
          <cell r="D345">
            <v>0</v>
          </cell>
        </row>
        <row r="346">
          <cell r="D346">
            <v>7145492</v>
          </cell>
        </row>
        <row r="347">
          <cell r="D347">
            <v>546458</v>
          </cell>
        </row>
        <row r="348">
          <cell r="D348">
            <v>0</v>
          </cell>
        </row>
        <row r="349">
          <cell r="D349">
            <v>0</v>
          </cell>
        </row>
        <row r="350">
          <cell r="D350">
            <v>546458</v>
          </cell>
        </row>
        <row r="351">
          <cell r="D351">
            <v>0</v>
          </cell>
        </row>
        <row r="352">
          <cell r="D352">
            <v>0</v>
          </cell>
        </row>
        <row r="353">
          <cell r="D353">
            <v>0</v>
          </cell>
        </row>
        <row r="354">
          <cell r="D354">
            <v>546458</v>
          </cell>
        </row>
        <row r="355">
          <cell r="D355">
            <v>0</v>
          </cell>
        </row>
        <row r="356">
          <cell r="D356">
            <v>0</v>
          </cell>
        </row>
        <row r="357">
          <cell r="D357">
            <v>0</v>
          </cell>
        </row>
        <row r="358">
          <cell r="D358">
            <v>0</v>
          </cell>
        </row>
        <row r="359">
          <cell r="D359">
            <v>0</v>
          </cell>
        </row>
        <row r="360">
          <cell r="D360">
            <v>0</v>
          </cell>
        </row>
        <row r="361">
          <cell r="D361">
            <v>177000</v>
          </cell>
        </row>
        <row r="362">
          <cell r="D362">
            <v>0</v>
          </cell>
        </row>
        <row r="363">
          <cell r="D363">
            <v>177000</v>
          </cell>
        </row>
        <row r="364">
          <cell r="D364">
            <v>11163183</v>
          </cell>
        </row>
        <row r="365">
          <cell r="D365">
            <v>1414192</v>
          </cell>
        </row>
        <row r="366">
          <cell r="D366">
            <v>2043848</v>
          </cell>
        </row>
        <row r="367">
          <cell r="D367">
            <v>4768236</v>
          </cell>
        </row>
        <row r="368">
          <cell r="D368">
            <v>2758127</v>
          </cell>
        </row>
        <row r="369">
          <cell r="D369">
            <v>15448</v>
          </cell>
        </row>
        <row r="370">
          <cell r="D370">
            <v>163332</v>
          </cell>
        </row>
        <row r="371">
          <cell r="D371">
            <v>0</v>
          </cell>
        </row>
        <row r="372">
          <cell r="D372">
            <v>9192377</v>
          </cell>
        </row>
        <row r="373">
          <cell r="D373">
            <v>277836</v>
          </cell>
        </row>
        <row r="374">
          <cell r="D374">
            <v>8095008</v>
          </cell>
        </row>
        <row r="375">
          <cell r="D375">
            <v>6497214</v>
          </cell>
        </row>
        <row r="376">
          <cell r="D376">
            <v>1597794</v>
          </cell>
        </row>
        <row r="377">
          <cell r="D377">
            <v>819533</v>
          </cell>
        </row>
        <row r="378">
          <cell r="D378">
            <v>612345</v>
          </cell>
        </row>
        <row r="379">
          <cell r="D379">
            <v>207188</v>
          </cell>
        </row>
        <row r="380">
          <cell r="D380">
            <v>0</v>
          </cell>
        </row>
        <row r="381">
          <cell r="D381">
            <v>0</v>
          </cell>
        </row>
        <row r="382">
          <cell r="D382">
            <v>225654516</v>
          </cell>
        </row>
        <row r="383">
          <cell r="D383">
            <v>181538683</v>
          </cell>
        </row>
        <row r="384">
          <cell r="D384">
            <v>88853638</v>
          </cell>
        </row>
        <row r="385">
          <cell r="D385">
            <v>82990266</v>
          </cell>
        </row>
        <row r="386">
          <cell r="D386">
            <v>78168489</v>
          </cell>
        </row>
        <row r="387">
          <cell r="D387">
            <v>4821777</v>
          </cell>
        </row>
        <row r="388">
          <cell r="D388">
            <v>0</v>
          </cell>
        </row>
        <row r="389">
          <cell r="D389">
            <v>5863372</v>
          </cell>
        </row>
        <row r="390">
          <cell r="D390">
            <v>5240279</v>
          </cell>
        </row>
        <row r="391">
          <cell r="D391">
            <v>623093</v>
          </cell>
        </row>
        <row r="392">
          <cell r="D392">
            <v>0</v>
          </cell>
        </row>
        <row r="393">
          <cell r="D393">
            <v>92685045</v>
          </cell>
        </row>
        <row r="394">
          <cell r="D394">
            <v>91439962</v>
          </cell>
        </row>
        <row r="395">
          <cell r="D395">
            <v>1245083</v>
          </cell>
        </row>
        <row r="396">
          <cell r="D396">
            <v>0</v>
          </cell>
        </row>
        <row r="397">
          <cell r="D397">
            <v>1018535</v>
          </cell>
        </row>
        <row r="398">
          <cell r="D398">
            <v>871500</v>
          </cell>
        </row>
        <row r="399">
          <cell r="D399">
            <v>871500</v>
          </cell>
        </row>
        <row r="400">
          <cell r="D400">
            <v>0</v>
          </cell>
        </row>
        <row r="401">
          <cell r="D401">
            <v>0</v>
          </cell>
        </row>
        <row r="402">
          <cell r="D402">
            <v>147035</v>
          </cell>
        </row>
        <row r="403">
          <cell r="D403">
            <v>147035</v>
          </cell>
        </row>
        <row r="404">
          <cell r="D404">
            <v>0</v>
          </cell>
        </row>
        <row r="405">
          <cell r="D405">
            <v>0</v>
          </cell>
        </row>
        <row r="406">
          <cell r="D406">
            <v>25987878</v>
          </cell>
        </row>
        <row r="407">
          <cell r="D407">
            <v>287800</v>
          </cell>
        </row>
        <row r="408">
          <cell r="D408">
            <v>287800</v>
          </cell>
        </row>
        <row r="409">
          <cell r="D409">
            <v>0</v>
          </cell>
        </row>
        <row r="410">
          <cell r="D410">
            <v>0</v>
          </cell>
        </row>
        <row r="411">
          <cell r="D411">
            <v>25700078</v>
          </cell>
        </row>
        <row r="412">
          <cell r="D412">
            <v>25580578</v>
          </cell>
        </row>
        <row r="413">
          <cell r="D413">
            <v>119500</v>
          </cell>
        </row>
        <row r="414">
          <cell r="D414">
            <v>0</v>
          </cell>
        </row>
        <row r="415">
          <cell r="D415">
            <v>17109420</v>
          </cell>
        </row>
        <row r="416">
          <cell r="D416">
            <v>1004306</v>
          </cell>
        </row>
        <row r="417">
          <cell r="D417">
            <v>1004306</v>
          </cell>
        </row>
        <row r="418">
          <cell r="D418">
            <v>0</v>
          </cell>
        </row>
        <row r="419">
          <cell r="D419">
            <v>0</v>
          </cell>
        </row>
        <row r="420">
          <cell r="D420">
            <v>16105114</v>
          </cell>
        </row>
        <row r="421">
          <cell r="D421">
            <v>14544614</v>
          </cell>
        </row>
        <row r="422">
          <cell r="D422">
            <v>1560500</v>
          </cell>
        </row>
        <row r="423">
          <cell r="D423">
            <v>0</v>
          </cell>
        </row>
        <row r="424">
          <cell r="D424">
            <v>2570771</v>
          </cell>
        </row>
        <row r="425">
          <cell r="D425">
            <v>1046860</v>
          </cell>
        </row>
        <row r="426">
          <cell r="D426">
            <v>0</v>
          </cell>
        </row>
        <row r="427">
          <cell r="D427">
            <v>1523911</v>
          </cell>
        </row>
        <row r="428">
          <cell r="D428">
            <v>847773</v>
          </cell>
        </row>
        <row r="429">
          <cell r="D429">
            <v>676138</v>
          </cell>
        </row>
        <row r="430">
          <cell r="D430">
            <v>0</v>
          </cell>
        </row>
        <row r="431">
          <cell r="D431">
            <v>0</v>
          </cell>
        </row>
        <row r="432">
          <cell r="D432">
            <v>19055015</v>
          </cell>
        </row>
        <row r="433">
          <cell r="D433">
            <v>268160</v>
          </cell>
        </row>
        <row r="434">
          <cell r="D434">
            <v>18786855</v>
          </cell>
        </row>
        <row r="435">
          <cell r="D435">
            <v>13754355</v>
          </cell>
        </row>
        <row r="436">
          <cell r="D436">
            <v>0</v>
          </cell>
        </row>
        <row r="437">
          <cell r="D437">
            <v>13754355</v>
          </cell>
        </row>
        <row r="438">
          <cell r="D438">
            <v>5032500</v>
          </cell>
        </row>
        <row r="439">
          <cell r="D439">
            <v>0</v>
          </cell>
        </row>
        <row r="440">
          <cell r="D440">
            <v>0</v>
          </cell>
        </row>
        <row r="441">
          <cell r="D441">
            <v>0</v>
          </cell>
        </row>
        <row r="442">
          <cell r="D442">
            <v>0</v>
          </cell>
        </row>
        <row r="443">
          <cell r="D443">
            <v>0</v>
          </cell>
        </row>
        <row r="444">
          <cell r="D444">
            <v>0</v>
          </cell>
        </row>
        <row r="445">
          <cell r="D445">
            <v>0</v>
          </cell>
        </row>
        <row r="446">
          <cell r="D446">
            <v>0</v>
          </cell>
        </row>
        <row r="447">
          <cell r="D447">
            <v>0</v>
          </cell>
        </row>
        <row r="448">
          <cell r="D448">
            <v>0</v>
          </cell>
        </row>
        <row r="449">
          <cell r="D449">
            <v>0</v>
          </cell>
        </row>
        <row r="450">
          <cell r="D450">
            <v>0</v>
          </cell>
        </row>
        <row r="451">
          <cell r="D451">
            <v>0</v>
          </cell>
        </row>
        <row r="452">
          <cell r="D452">
            <v>0</v>
          </cell>
        </row>
        <row r="453">
          <cell r="D453">
            <v>0</v>
          </cell>
        </row>
        <row r="454">
          <cell r="D454">
            <v>0</v>
          </cell>
        </row>
        <row r="455">
          <cell r="D455">
            <v>0</v>
          </cell>
        </row>
        <row r="456">
          <cell r="D456">
            <v>0</v>
          </cell>
        </row>
        <row r="457">
          <cell r="D457">
            <v>0</v>
          </cell>
        </row>
        <row r="458">
          <cell r="D458">
            <v>0</v>
          </cell>
        </row>
        <row r="459">
          <cell r="D459">
            <v>5702524</v>
          </cell>
        </row>
        <row r="460">
          <cell r="D460">
            <v>4574000</v>
          </cell>
        </row>
        <row r="461">
          <cell r="D461">
            <v>0</v>
          </cell>
        </row>
        <row r="462">
          <cell r="D462">
            <v>0</v>
          </cell>
        </row>
        <row r="463">
          <cell r="D463">
            <v>0</v>
          </cell>
        </row>
        <row r="464">
          <cell r="D464">
            <v>4574000</v>
          </cell>
        </row>
        <row r="465">
          <cell r="D465">
            <v>0</v>
          </cell>
        </row>
        <row r="466">
          <cell r="D466">
            <v>0</v>
          </cell>
        </row>
        <row r="467">
          <cell r="D467">
            <v>0</v>
          </cell>
        </row>
        <row r="468">
          <cell r="D468">
            <v>80000</v>
          </cell>
        </row>
        <row r="469">
          <cell r="D469">
            <v>0</v>
          </cell>
        </row>
        <row r="470">
          <cell r="D470">
            <v>0</v>
          </cell>
        </row>
        <row r="471">
          <cell r="D471">
            <v>0</v>
          </cell>
        </row>
        <row r="472">
          <cell r="D472">
            <v>0</v>
          </cell>
        </row>
        <row r="473">
          <cell r="D473">
            <v>0</v>
          </cell>
        </row>
        <row r="474">
          <cell r="D474">
            <v>0</v>
          </cell>
        </row>
        <row r="475">
          <cell r="D475">
            <v>0</v>
          </cell>
        </row>
        <row r="476">
          <cell r="D476">
            <v>1048524</v>
          </cell>
        </row>
        <row r="477">
          <cell r="D477">
            <v>0</v>
          </cell>
        </row>
        <row r="478">
          <cell r="D478">
            <v>0</v>
          </cell>
        </row>
        <row r="479">
          <cell r="D479">
            <v>0</v>
          </cell>
        </row>
        <row r="480">
          <cell r="D480">
            <v>0</v>
          </cell>
        </row>
        <row r="481">
          <cell r="D481">
            <v>0</v>
          </cell>
        </row>
        <row r="482">
          <cell r="D482">
            <v>0</v>
          </cell>
        </row>
        <row r="483">
          <cell r="D483">
            <v>0</v>
          </cell>
        </row>
        <row r="484">
          <cell r="D484">
            <v>0</v>
          </cell>
        </row>
        <row r="485">
          <cell r="D485">
            <v>306207</v>
          </cell>
        </row>
        <row r="486">
          <cell r="D486">
            <v>742317</v>
          </cell>
        </row>
        <row r="487">
          <cell r="D487">
            <v>463640598</v>
          </cell>
        </row>
        <row r="489">
          <cell r="D489">
            <v>0</v>
          </cell>
        </row>
        <row r="490">
          <cell r="D490">
            <v>0</v>
          </cell>
        </row>
        <row r="491">
          <cell r="D491">
            <v>0</v>
          </cell>
        </row>
        <row r="492">
          <cell r="D492">
            <v>0</v>
          </cell>
        </row>
        <row r="493">
          <cell r="D493">
            <v>0</v>
          </cell>
        </row>
        <row r="494">
          <cell r="D494">
            <v>0</v>
          </cell>
        </row>
        <row r="495">
          <cell r="D495">
            <v>0</v>
          </cell>
        </row>
        <row r="496">
          <cell r="D496">
            <v>0</v>
          </cell>
        </row>
        <row r="497">
          <cell r="D497">
            <v>0</v>
          </cell>
        </row>
        <row r="498">
          <cell r="D498">
            <v>0</v>
          </cell>
        </row>
        <row r="499">
          <cell r="D499">
            <v>0</v>
          </cell>
        </row>
        <row r="500">
          <cell r="D500">
            <v>0</v>
          </cell>
        </row>
        <row r="501">
          <cell r="D501">
            <v>0</v>
          </cell>
        </row>
        <row r="502">
          <cell r="D502">
            <v>0</v>
          </cell>
        </row>
        <row r="503">
          <cell r="D503">
            <v>0</v>
          </cell>
        </row>
        <row r="504">
          <cell r="D504">
            <v>0</v>
          </cell>
        </row>
        <row r="505">
          <cell r="D505">
            <v>0</v>
          </cell>
        </row>
        <row r="506">
          <cell r="D506">
            <v>0</v>
          </cell>
        </row>
        <row r="508">
          <cell r="D508">
            <v>0</v>
          </cell>
        </row>
        <row r="509">
          <cell r="D509">
            <v>0</v>
          </cell>
        </row>
        <row r="510">
          <cell r="D510">
            <v>0</v>
          </cell>
        </row>
        <row r="512">
          <cell r="D512">
            <v>0</v>
          </cell>
        </row>
        <row r="513">
          <cell r="D513">
            <v>0</v>
          </cell>
        </row>
        <row r="514">
          <cell r="D514">
            <v>0</v>
          </cell>
        </row>
        <row r="515">
          <cell r="D515">
            <v>0</v>
          </cell>
        </row>
        <row r="516">
          <cell r="D516">
            <v>0</v>
          </cell>
        </row>
        <row r="517">
          <cell r="D517">
            <v>0</v>
          </cell>
        </row>
        <row r="518">
          <cell r="D518">
            <v>0</v>
          </cell>
        </row>
        <row r="519">
          <cell r="D519">
            <v>0</v>
          </cell>
        </row>
        <row r="520">
          <cell r="D520">
            <v>0</v>
          </cell>
        </row>
        <row r="521">
          <cell r="D521">
            <v>0</v>
          </cell>
        </row>
        <row r="522">
          <cell r="D522">
            <v>0</v>
          </cell>
        </row>
        <row r="523">
          <cell r="D523">
            <v>0</v>
          </cell>
        </row>
        <row r="524">
          <cell r="D524">
            <v>0</v>
          </cell>
        </row>
        <row r="525">
          <cell r="D525">
            <v>0</v>
          </cell>
        </row>
        <row r="526">
          <cell r="D526">
            <v>0</v>
          </cell>
        </row>
        <row r="527">
          <cell r="D527">
            <v>0</v>
          </cell>
        </row>
        <row r="528">
          <cell r="D528">
            <v>0</v>
          </cell>
        </row>
        <row r="529">
          <cell r="D529">
            <v>0</v>
          </cell>
        </row>
        <row r="530">
          <cell r="D530">
            <v>0</v>
          </cell>
        </row>
        <row r="531">
          <cell r="D531">
            <v>0</v>
          </cell>
        </row>
        <row r="532">
          <cell r="D532">
            <v>0</v>
          </cell>
        </row>
        <row r="533">
          <cell r="D533">
            <v>0</v>
          </cell>
        </row>
        <row r="534">
          <cell r="D534">
            <v>0</v>
          </cell>
        </row>
        <row r="535">
          <cell r="D535">
            <v>0</v>
          </cell>
        </row>
        <row r="536">
          <cell r="D536">
            <v>0</v>
          </cell>
        </row>
        <row r="537">
          <cell r="D537">
            <v>0</v>
          </cell>
        </row>
        <row r="538">
          <cell r="D538">
            <v>0</v>
          </cell>
        </row>
        <row r="539">
          <cell r="D539">
            <v>0</v>
          </cell>
        </row>
        <row r="540">
          <cell r="D540">
            <v>0</v>
          </cell>
        </row>
        <row r="541">
          <cell r="D541">
            <v>0</v>
          </cell>
        </row>
        <row r="542">
          <cell r="D542">
            <v>0</v>
          </cell>
        </row>
        <row r="543">
          <cell r="D543">
            <v>0</v>
          </cell>
        </row>
        <row r="544">
          <cell r="D544">
            <v>0</v>
          </cell>
        </row>
        <row r="545">
          <cell r="D545">
            <v>0</v>
          </cell>
        </row>
        <row r="546">
          <cell r="D546">
            <v>0</v>
          </cell>
        </row>
        <row r="547">
          <cell r="D547">
            <v>0</v>
          </cell>
        </row>
        <row r="548">
          <cell r="D548">
            <v>0</v>
          </cell>
        </row>
        <row r="549">
          <cell r="D549">
            <v>0</v>
          </cell>
        </row>
        <row r="550">
          <cell r="D550">
            <v>0</v>
          </cell>
        </row>
        <row r="551">
          <cell r="D551">
            <v>0</v>
          </cell>
        </row>
        <row r="552">
          <cell r="D552">
            <v>0</v>
          </cell>
        </row>
        <row r="553">
          <cell r="D553">
            <v>0</v>
          </cell>
        </row>
        <row r="554">
          <cell r="D554">
            <v>0</v>
          </cell>
        </row>
        <row r="555">
          <cell r="D555">
            <v>0</v>
          </cell>
        </row>
        <row r="556">
          <cell r="D556">
            <v>0</v>
          </cell>
        </row>
        <row r="557">
          <cell r="D557">
            <v>0</v>
          </cell>
        </row>
        <row r="558">
          <cell r="D558">
            <v>0</v>
          </cell>
        </row>
        <row r="559">
          <cell r="D559">
            <v>0</v>
          </cell>
        </row>
        <row r="560">
          <cell r="D560">
            <v>0</v>
          </cell>
        </row>
        <row r="561">
          <cell r="D561">
            <v>0</v>
          </cell>
        </row>
        <row r="562">
          <cell r="D562">
            <v>0</v>
          </cell>
        </row>
        <row r="563">
          <cell r="D563">
            <v>0</v>
          </cell>
        </row>
        <row r="564">
          <cell r="D564">
            <v>0</v>
          </cell>
        </row>
        <row r="565">
          <cell r="D565">
            <v>0</v>
          </cell>
        </row>
        <row r="566">
          <cell r="D566">
            <v>0</v>
          </cell>
        </row>
        <row r="567">
          <cell r="D567">
            <v>0</v>
          </cell>
        </row>
        <row r="568">
          <cell r="D568">
            <v>0</v>
          </cell>
        </row>
        <row r="569">
          <cell r="D569">
            <v>0</v>
          </cell>
        </row>
        <row r="570">
          <cell r="D570">
            <v>0</v>
          </cell>
        </row>
        <row r="571">
          <cell r="D571">
            <v>15704606</v>
          </cell>
        </row>
        <row r="573">
          <cell r="D573">
            <v>15482606</v>
          </cell>
        </row>
        <row r="574">
          <cell r="D574">
            <v>14889989</v>
          </cell>
        </row>
        <row r="575">
          <cell r="D575">
            <v>190000</v>
          </cell>
        </row>
        <row r="576">
          <cell r="D576">
            <v>402617</v>
          </cell>
        </row>
        <row r="577">
          <cell r="D577">
            <v>0</v>
          </cell>
        </row>
        <row r="578">
          <cell r="D578">
            <v>222000</v>
          </cell>
        </row>
        <row r="579">
          <cell r="D579">
            <v>222000</v>
          </cell>
        </row>
        <row r="580">
          <cell r="D580">
            <v>0</v>
          </cell>
        </row>
        <row r="581">
          <cell r="D581">
            <v>0</v>
          </cell>
        </row>
        <row r="582">
          <cell r="D582">
            <v>15704606</v>
          </cell>
        </row>
        <row r="583">
          <cell r="D583">
            <v>0</v>
          </cell>
        </row>
      </sheetData>
      <sheetData sheetId="29">
        <row r="21">
          <cell r="D21">
            <v>40263492</v>
          </cell>
        </row>
        <row r="22">
          <cell r="D22">
            <v>40263492</v>
          </cell>
        </row>
        <row r="23">
          <cell r="D23">
            <v>40263492</v>
          </cell>
        </row>
        <row r="24">
          <cell r="D24">
            <v>36375492</v>
          </cell>
        </row>
        <row r="25">
          <cell r="D25">
            <v>3888000</v>
          </cell>
        </row>
        <row r="26">
          <cell r="D26">
            <v>0</v>
          </cell>
        </row>
        <row r="27">
          <cell r="D27">
            <v>0</v>
          </cell>
        </row>
        <row r="28">
          <cell r="D28">
            <v>0</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1114030</v>
          </cell>
        </row>
        <row r="62">
          <cell r="D62">
            <v>261677</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261677</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802669</v>
          </cell>
        </row>
        <row r="108">
          <cell r="D108">
            <v>49684</v>
          </cell>
        </row>
        <row r="109">
          <cell r="D109">
            <v>49684</v>
          </cell>
        </row>
        <row r="110">
          <cell r="D110">
            <v>0</v>
          </cell>
        </row>
        <row r="111">
          <cell r="D111">
            <v>0</v>
          </cell>
        </row>
        <row r="112">
          <cell r="D112">
            <v>0</v>
          </cell>
        </row>
        <row r="113">
          <cell r="D113">
            <v>0</v>
          </cell>
        </row>
        <row r="114">
          <cell r="D114">
            <v>0</v>
          </cell>
        </row>
        <row r="115">
          <cell r="D115">
            <v>0</v>
          </cell>
        </row>
        <row r="116">
          <cell r="D116">
            <v>281540</v>
          </cell>
        </row>
        <row r="117">
          <cell r="D117">
            <v>0</v>
          </cell>
        </row>
        <row r="118">
          <cell r="D118">
            <v>0</v>
          </cell>
        </row>
        <row r="119">
          <cell r="D119">
            <v>0</v>
          </cell>
        </row>
        <row r="120">
          <cell r="D120">
            <v>0</v>
          </cell>
        </row>
        <row r="121">
          <cell r="D121">
            <v>251540</v>
          </cell>
        </row>
        <row r="122">
          <cell r="D122">
            <v>0</v>
          </cell>
        </row>
        <row r="123">
          <cell r="D123">
            <v>0</v>
          </cell>
        </row>
        <row r="124">
          <cell r="D124">
            <v>251540</v>
          </cell>
        </row>
        <row r="125">
          <cell r="D125">
            <v>0</v>
          </cell>
        </row>
        <row r="126">
          <cell r="D126">
            <v>0</v>
          </cell>
        </row>
        <row r="127">
          <cell r="D127">
            <v>0</v>
          </cell>
        </row>
        <row r="128">
          <cell r="D128">
            <v>0</v>
          </cell>
        </row>
        <row r="129">
          <cell r="D129">
            <v>0</v>
          </cell>
        </row>
        <row r="130">
          <cell r="D130">
            <v>30000</v>
          </cell>
        </row>
        <row r="131">
          <cell r="D131">
            <v>0</v>
          </cell>
        </row>
        <row r="132">
          <cell r="D132">
            <v>0</v>
          </cell>
        </row>
        <row r="133">
          <cell r="D133">
            <v>0</v>
          </cell>
        </row>
        <row r="134">
          <cell r="D134">
            <v>0</v>
          </cell>
        </row>
        <row r="135">
          <cell r="D135">
            <v>0</v>
          </cell>
        </row>
        <row r="136">
          <cell r="D136">
            <v>30000</v>
          </cell>
        </row>
        <row r="137">
          <cell r="D137">
            <v>78313</v>
          </cell>
        </row>
        <row r="138">
          <cell r="D138">
            <v>78313</v>
          </cell>
        </row>
        <row r="139">
          <cell r="D139">
            <v>0</v>
          </cell>
        </row>
        <row r="140">
          <cell r="D140">
            <v>0</v>
          </cell>
        </row>
        <row r="141">
          <cell r="D141">
            <v>241963</v>
          </cell>
        </row>
        <row r="142">
          <cell r="D142">
            <v>0</v>
          </cell>
        </row>
        <row r="143">
          <cell r="D143">
            <v>39000</v>
          </cell>
        </row>
        <row r="144">
          <cell r="D144">
            <v>188660</v>
          </cell>
        </row>
        <row r="145">
          <cell r="D145">
            <v>1908</v>
          </cell>
        </row>
        <row r="146">
          <cell r="D146">
            <v>12395</v>
          </cell>
        </row>
        <row r="147">
          <cell r="D147">
            <v>0</v>
          </cell>
        </row>
        <row r="148">
          <cell r="D148">
            <v>0</v>
          </cell>
        </row>
        <row r="149">
          <cell r="D149">
            <v>54836</v>
          </cell>
        </row>
        <row r="150">
          <cell r="D150">
            <v>54836</v>
          </cell>
        </row>
        <row r="151">
          <cell r="D151">
            <v>0</v>
          </cell>
        </row>
        <row r="152">
          <cell r="D152">
            <v>0</v>
          </cell>
        </row>
        <row r="153">
          <cell r="D153">
            <v>42034174</v>
          </cell>
        </row>
        <row r="155">
          <cell r="D155">
            <v>11598263</v>
          </cell>
        </row>
        <row r="156">
          <cell r="D156">
            <v>11528263</v>
          </cell>
        </row>
        <row r="157">
          <cell r="D157">
            <v>14105</v>
          </cell>
        </row>
        <row r="158">
          <cell r="D158">
            <v>13758</v>
          </cell>
        </row>
        <row r="159">
          <cell r="D159">
            <v>347</v>
          </cell>
        </row>
        <row r="160">
          <cell r="D160">
            <v>0</v>
          </cell>
        </row>
        <row r="161">
          <cell r="D161">
            <v>0</v>
          </cell>
        </row>
        <row r="162">
          <cell r="D162">
            <v>0</v>
          </cell>
        </row>
        <row r="163">
          <cell r="D163">
            <v>0</v>
          </cell>
        </row>
        <row r="164">
          <cell r="D164">
            <v>0</v>
          </cell>
        </row>
        <row r="165">
          <cell r="D165">
            <v>0</v>
          </cell>
        </row>
        <row r="166">
          <cell r="D166">
            <v>0</v>
          </cell>
        </row>
        <row r="167">
          <cell r="D167">
            <v>0</v>
          </cell>
        </row>
        <row r="168">
          <cell r="D168">
            <v>0</v>
          </cell>
        </row>
        <row r="169">
          <cell r="D169">
            <v>21500</v>
          </cell>
        </row>
        <row r="170">
          <cell r="D170">
            <v>11500</v>
          </cell>
        </row>
        <row r="171">
          <cell r="D171">
            <v>0</v>
          </cell>
        </row>
        <row r="172">
          <cell r="D172">
            <v>10000</v>
          </cell>
        </row>
        <row r="173">
          <cell r="D173">
            <v>0</v>
          </cell>
        </row>
        <row r="174">
          <cell r="D174">
            <v>11472658</v>
          </cell>
        </row>
        <row r="175">
          <cell r="D175">
            <v>0</v>
          </cell>
        </row>
        <row r="176">
          <cell r="D176">
            <v>0</v>
          </cell>
        </row>
        <row r="177">
          <cell r="D177">
            <v>20000</v>
          </cell>
        </row>
        <row r="178">
          <cell r="D178">
            <v>0</v>
          </cell>
        </row>
        <row r="179">
          <cell r="D179">
            <v>0</v>
          </cell>
        </row>
        <row r="180">
          <cell r="D180">
            <v>0</v>
          </cell>
        </row>
        <row r="181">
          <cell r="D181">
            <v>0</v>
          </cell>
        </row>
        <row r="182">
          <cell r="D182">
            <v>0</v>
          </cell>
        </row>
        <row r="183">
          <cell r="D183">
            <v>0</v>
          </cell>
        </row>
        <row r="184">
          <cell r="D184">
            <v>0</v>
          </cell>
        </row>
        <row r="185">
          <cell r="D185">
            <v>0</v>
          </cell>
        </row>
        <row r="186">
          <cell r="D186">
            <v>0</v>
          </cell>
        </row>
        <row r="187">
          <cell r="D187">
            <v>70000</v>
          </cell>
        </row>
        <row r="188">
          <cell r="D188">
            <v>0</v>
          </cell>
        </row>
        <row r="189">
          <cell r="D189">
            <v>10000</v>
          </cell>
        </row>
        <row r="190">
          <cell r="D190">
            <v>3000</v>
          </cell>
        </row>
        <row r="191">
          <cell r="D191">
            <v>57000</v>
          </cell>
        </row>
        <row r="192">
          <cell r="D192">
            <v>0</v>
          </cell>
        </row>
        <row r="193">
          <cell r="D193">
            <v>0</v>
          </cell>
        </row>
        <row r="194">
          <cell r="D194">
            <v>0</v>
          </cell>
        </row>
        <row r="195">
          <cell r="D195">
            <v>5281836</v>
          </cell>
        </row>
        <row r="196">
          <cell r="D196">
            <v>3441560</v>
          </cell>
        </row>
        <row r="197">
          <cell r="D197">
            <v>0</v>
          </cell>
        </row>
        <row r="198">
          <cell r="D198">
            <v>0</v>
          </cell>
        </row>
        <row r="199">
          <cell r="D199">
            <v>0</v>
          </cell>
        </row>
        <row r="200">
          <cell r="D200">
            <v>0</v>
          </cell>
        </row>
        <row r="201">
          <cell r="D201">
            <v>0</v>
          </cell>
        </row>
        <row r="202">
          <cell r="D202">
            <v>0</v>
          </cell>
        </row>
        <row r="203">
          <cell r="D203">
            <v>0</v>
          </cell>
        </row>
        <row r="204">
          <cell r="D204">
            <v>0</v>
          </cell>
        </row>
        <row r="205">
          <cell r="D205">
            <v>0</v>
          </cell>
        </row>
        <row r="206">
          <cell r="D206">
            <v>0</v>
          </cell>
        </row>
        <row r="207">
          <cell r="D207">
            <v>0</v>
          </cell>
        </row>
        <row r="208">
          <cell r="D208">
            <v>0</v>
          </cell>
        </row>
        <row r="209">
          <cell r="D209">
            <v>2212605</v>
          </cell>
        </row>
        <row r="210">
          <cell r="D210">
            <v>0</v>
          </cell>
        </row>
        <row r="211">
          <cell r="D211">
            <v>0</v>
          </cell>
        </row>
        <row r="212">
          <cell r="D212">
            <v>0</v>
          </cell>
        </row>
        <row r="213">
          <cell r="D213">
            <v>0</v>
          </cell>
        </row>
        <row r="214">
          <cell r="D214">
            <v>0</v>
          </cell>
        </row>
        <row r="215">
          <cell r="D215">
            <v>0</v>
          </cell>
        </row>
        <row r="216">
          <cell r="D216">
            <v>2212605</v>
          </cell>
        </row>
        <row r="217">
          <cell r="D217">
            <v>0</v>
          </cell>
        </row>
        <row r="218">
          <cell r="D218">
            <v>0</v>
          </cell>
        </row>
        <row r="219">
          <cell r="D219">
            <v>0</v>
          </cell>
        </row>
        <row r="220">
          <cell r="D220">
            <v>0</v>
          </cell>
        </row>
        <row r="221">
          <cell r="D221">
            <v>0</v>
          </cell>
        </row>
        <row r="222">
          <cell r="D222">
            <v>0</v>
          </cell>
        </row>
        <row r="223">
          <cell r="D223">
            <v>0</v>
          </cell>
        </row>
        <row r="224">
          <cell r="D224">
            <v>0</v>
          </cell>
        </row>
        <row r="225">
          <cell r="D225">
            <v>0</v>
          </cell>
        </row>
        <row r="226">
          <cell r="D226">
            <v>0</v>
          </cell>
        </row>
        <row r="227">
          <cell r="D227">
            <v>0</v>
          </cell>
        </row>
        <row r="228">
          <cell r="D228">
            <v>0</v>
          </cell>
        </row>
        <row r="229">
          <cell r="D229">
            <v>0</v>
          </cell>
        </row>
        <row r="230">
          <cell r="D230">
            <v>0</v>
          </cell>
        </row>
        <row r="231">
          <cell r="D231">
            <v>0</v>
          </cell>
        </row>
        <row r="232">
          <cell r="D232">
            <v>0</v>
          </cell>
        </row>
        <row r="233">
          <cell r="D233">
            <v>0</v>
          </cell>
        </row>
        <row r="234">
          <cell r="D234">
            <v>0</v>
          </cell>
        </row>
        <row r="235">
          <cell r="D235">
            <v>0</v>
          </cell>
        </row>
        <row r="236">
          <cell r="D236">
            <v>0</v>
          </cell>
        </row>
        <row r="237">
          <cell r="D237">
            <v>0</v>
          </cell>
        </row>
        <row r="238">
          <cell r="D238">
            <v>0</v>
          </cell>
        </row>
        <row r="239">
          <cell r="D239">
            <v>0</v>
          </cell>
        </row>
        <row r="240">
          <cell r="D240">
            <v>0</v>
          </cell>
        </row>
        <row r="241">
          <cell r="D241">
            <v>0</v>
          </cell>
        </row>
        <row r="242">
          <cell r="D242">
            <v>0</v>
          </cell>
        </row>
        <row r="243">
          <cell r="D243">
            <v>0</v>
          </cell>
        </row>
        <row r="244">
          <cell r="D244">
            <v>0</v>
          </cell>
        </row>
        <row r="245">
          <cell r="D245">
            <v>0</v>
          </cell>
        </row>
        <row r="246">
          <cell r="D246">
            <v>0</v>
          </cell>
        </row>
        <row r="247">
          <cell r="D247">
            <v>0</v>
          </cell>
        </row>
        <row r="248">
          <cell r="D248">
            <v>0</v>
          </cell>
        </row>
        <row r="249">
          <cell r="D249">
            <v>0</v>
          </cell>
        </row>
        <row r="250">
          <cell r="D250">
            <v>0</v>
          </cell>
        </row>
        <row r="251">
          <cell r="D251">
            <v>0</v>
          </cell>
        </row>
        <row r="252">
          <cell r="D252">
            <v>0</v>
          </cell>
        </row>
        <row r="253">
          <cell r="D253">
            <v>0</v>
          </cell>
        </row>
        <row r="254">
          <cell r="D254">
            <v>0</v>
          </cell>
        </row>
        <row r="255">
          <cell r="D255">
            <v>0</v>
          </cell>
        </row>
        <row r="256">
          <cell r="D256">
            <v>0</v>
          </cell>
        </row>
        <row r="257">
          <cell r="D257">
            <v>0</v>
          </cell>
        </row>
        <row r="258">
          <cell r="D258">
            <v>0</v>
          </cell>
        </row>
        <row r="259">
          <cell r="D259">
            <v>0</v>
          </cell>
        </row>
        <row r="260">
          <cell r="D260">
            <v>0</v>
          </cell>
        </row>
        <row r="261">
          <cell r="D261">
            <v>0</v>
          </cell>
        </row>
        <row r="262">
          <cell r="D262">
            <v>0</v>
          </cell>
        </row>
        <row r="263">
          <cell r="D263">
            <v>0</v>
          </cell>
        </row>
        <row r="264">
          <cell r="D264">
            <v>0</v>
          </cell>
        </row>
        <row r="265">
          <cell r="D265">
            <v>0</v>
          </cell>
        </row>
        <row r="266">
          <cell r="D266">
            <v>0</v>
          </cell>
        </row>
        <row r="267">
          <cell r="D267">
            <v>0</v>
          </cell>
        </row>
        <row r="268">
          <cell r="D268">
            <v>0</v>
          </cell>
        </row>
        <row r="269">
          <cell r="D269">
            <v>0</v>
          </cell>
        </row>
        <row r="270">
          <cell r="D270">
            <v>0</v>
          </cell>
        </row>
        <row r="271">
          <cell r="D271">
            <v>0</v>
          </cell>
        </row>
        <row r="272">
          <cell r="D272">
            <v>0</v>
          </cell>
        </row>
        <row r="273">
          <cell r="D273">
            <v>0</v>
          </cell>
        </row>
        <row r="274">
          <cell r="D274">
            <v>0</v>
          </cell>
        </row>
        <row r="275">
          <cell r="D275">
            <v>0</v>
          </cell>
        </row>
        <row r="276">
          <cell r="D276">
            <v>0</v>
          </cell>
        </row>
        <row r="277">
          <cell r="D277">
            <v>0</v>
          </cell>
        </row>
        <row r="278">
          <cell r="D278">
            <v>0</v>
          </cell>
        </row>
        <row r="279">
          <cell r="D279">
            <v>0</v>
          </cell>
        </row>
        <row r="280">
          <cell r="D280">
            <v>0</v>
          </cell>
        </row>
        <row r="281">
          <cell r="D281">
            <v>0</v>
          </cell>
        </row>
        <row r="282">
          <cell r="D282">
            <v>0</v>
          </cell>
        </row>
        <row r="283">
          <cell r="D283">
            <v>0</v>
          </cell>
        </row>
        <row r="284">
          <cell r="D284">
            <v>0</v>
          </cell>
        </row>
        <row r="285">
          <cell r="D285">
            <v>0</v>
          </cell>
        </row>
        <row r="286">
          <cell r="D286">
            <v>0</v>
          </cell>
        </row>
        <row r="287">
          <cell r="D287">
            <v>43207</v>
          </cell>
        </row>
        <row r="288">
          <cell r="D288">
            <v>10675</v>
          </cell>
        </row>
        <row r="289">
          <cell r="D289">
            <v>0</v>
          </cell>
        </row>
        <row r="290">
          <cell r="D290">
            <v>0</v>
          </cell>
        </row>
        <row r="291">
          <cell r="D291">
            <v>0</v>
          </cell>
        </row>
        <row r="292">
          <cell r="D292">
            <v>32532</v>
          </cell>
        </row>
        <row r="293">
          <cell r="D293">
            <v>0</v>
          </cell>
        </row>
        <row r="294">
          <cell r="D294">
            <v>0</v>
          </cell>
        </row>
        <row r="295">
          <cell r="D295">
            <v>201000</v>
          </cell>
        </row>
        <row r="296">
          <cell r="D296">
            <v>0</v>
          </cell>
        </row>
        <row r="297">
          <cell r="D297">
            <v>50000</v>
          </cell>
        </row>
        <row r="298">
          <cell r="D298">
            <v>0</v>
          </cell>
        </row>
        <row r="299">
          <cell r="D299">
            <v>0</v>
          </cell>
        </row>
        <row r="300">
          <cell r="D300">
            <v>151000</v>
          </cell>
        </row>
        <row r="301">
          <cell r="D301">
            <v>0</v>
          </cell>
        </row>
        <row r="302">
          <cell r="D302">
            <v>0</v>
          </cell>
        </row>
        <row r="303">
          <cell r="D303">
            <v>439748</v>
          </cell>
        </row>
        <row r="304">
          <cell r="D304">
            <v>0</v>
          </cell>
        </row>
        <row r="305">
          <cell r="D305">
            <v>0</v>
          </cell>
        </row>
        <row r="306">
          <cell r="D306">
            <v>439748</v>
          </cell>
        </row>
        <row r="307">
          <cell r="D307">
            <v>439748</v>
          </cell>
        </row>
        <row r="308">
          <cell r="D308">
            <v>0</v>
          </cell>
        </row>
        <row r="309">
          <cell r="D309">
            <v>0</v>
          </cell>
        </row>
        <row r="310">
          <cell r="D310">
            <v>0</v>
          </cell>
        </row>
        <row r="311">
          <cell r="D311">
            <v>0</v>
          </cell>
        </row>
        <row r="312">
          <cell r="D312">
            <v>0</v>
          </cell>
        </row>
        <row r="313">
          <cell r="D313">
            <v>0</v>
          </cell>
        </row>
        <row r="314">
          <cell r="D314">
            <v>0</v>
          </cell>
        </row>
        <row r="315">
          <cell r="D315">
            <v>0</v>
          </cell>
        </row>
        <row r="316">
          <cell r="D316">
            <v>0</v>
          </cell>
        </row>
        <row r="317">
          <cell r="D317">
            <v>545000</v>
          </cell>
        </row>
        <row r="318">
          <cell r="D318">
            <v>0</v>
          </cell>
        </row>
        <row r="319">
          <cell r="D319">
            <v>0</v>
          </cell>
        </row>
        <row r="320">
          <cell r="D320">
            <v>0</v>
          </cell>
        </row>
        <row r="321">
          <cell r="D321">
            <v>545000</v>
          </cell>
        </row>
        <row r="322">
          <cell r="D322">
            <v>0</v>
          </cell>
        </row>
        <row r="323">
          <cell r="D323">
            <v>0</v>
          </cell>
        </row>
        <row r="324">
          <cell r="D324">
            <v>0</v>
          </cell>
        </row>
        <row r="325">
          <cell r="D325">
            <v>0</v>
          </cell>
        </row>
        <row r="326">
          <cell r="D326">
            <v>1840276</v>
          </cell>
        </row>
        <row r="327">
          <cell r="D327">
            <v>1840276</v>
          </cell>
        </row>
        <row r="328">
          <cell r="D328">
            <v>49000</v>
          </cell>
        </row>
        <row r="329">
          <cell r="D329">
            <v>540000</v>
          </cell>
        </row>
        <row r="330">
          <cell r="D330">
            <v>392000</v>
          </cell>
        </row>
        <row r="331">
          <cell r="D331">
            <v>392000</v>
          </cell>
        </row>
        <row r="332">
          <cell r="D332">
            <v>0</v>
          </cell>
        </row>
        <row r="333">
          <cell r="D333">
            <v>10000</v>
          </cell>
        </row>
        <row r="334">
          <cell r="D334">
            <v>0</v>
          </cell>
        </row>
        <row r="335">
          <cell r="D335">
            <v>0</v>
          </cell>
        </row>
        <row r="336">
          <cell r="D336">
            <v>15000</v>
          </cell>
        </row>
        <row r="337">
          <cell r="D337">
            <v>127000</v>
          </cell>
        </row>
        <row r="338">
          <cell r="D338">
            <v>136000</v>
          </cell>
        </row>
        <row r="339">
          <cell r="D339">
            <v>104000</v>
          </cell>
        </row>
        <row r="340">
          <cell r="D340">
            <v>20000</v>
          </cell>
        </row>
        <row r="341">
          <cell r="D341">
            <v>0</v>
          </cell>
        </row>
        <row r="342">
          <cell r="D342">
            <v>20000</v>
          </cell>
        </row>
        <row r="343">
          <cell r="D343">
            <v>447276</v>
          </cell>
        </row>
        <row r="344">
          <cell r="D344">
            <v>11576</v>
          </cell>
        </row>
        <row r="345">
          <cell r="D345">
            <v>0</v>
          </cell>
        </row>
        <row r="346">
          <cell r="D346">
            <v>435700</v>
          </cell>
        </row>
        <row r="347">
          <cell r="D347">
            <v>0</v>
          </cell>
        </row>
        <row r="348">
          <cell r="D348">
            <v>0</v>
          </cell>
        </row>
        <row r="349">
          <cell r="D349">
            <v>0</v>
          </cell>
        </row>
        <row r="350">
          <cell r="D350">
            <v>0</v>
          </cell>
        </row>
        <row r="351">
          <cell r="D351">
            <v>0</v>
          </cell>
        </row>
        <row r="352">
          <cell r="D352">
            <v>0</v>
          </cell>
        </row>
        <row r="353">
          <cell r="D353">
            <v>0</v>
          </cell>
        </row>
        <row r="354">
          <cell r="D354">
            <v>0</v>
          </cell>
        </row>
        <row r="355">
          <cell r="D355">
            <v>0</v>
          </cell>
        </row>
        <row r="356">
          <cell r="D356">
            <v>0</v>
          </cell>
        </row>
        <row r="357">
          <cell r="D357">
            <v>0</v>
          </cell>
        </row>
        <row r="358">
          <cell r="D358">
            <v>0</v>
          </cell>
        </row>
        <row r="359">
          <cell r="D359">
            <v>0</v>
          </cell>
        </row>
        <row r="360">
          <cell r="D360">
            <v>0</v>
          </cell>
        </row>
        <row r="361">
          <cell r="D361">
            <v>0</v>
          </cell>
        </row>
        <row r="362">
          <cell r="D362">
            <v>0</v>
          </cell>
        </row>
        <row r="363">
          <cell r="D363">
            <v>0</v>
          </cell>
        </row>
        <row r="364">
          <cell r="D364">
            <v>430405</v>
          </cell>
        </row>
        <row r="365">
          <cell r="D365">
            <v>205000</v>
          </cell>
        </row>
        <row r="366">
          <cell r="D366">
            <v>111185</v>
          </cell>
        </row>
        <row r="367">
          <cell r="D367">
            <v>55000</v>
          </cell>
        </row>
        <row r="368">
          <cell r="D368">
            <v>49000</v>
          </cell>
        </row>
        <row r="369">
          <cell r="D369">
            <v>220</v>
          </cell>
        </row>
        <row r="370">
          <cell r="D370">
            <v>10000</v>
          </cell>
        </row>
        <row r="371">
          <cell r="D371">
            <v>0</v>
          </cell>
        </row>
        <row r="372">
          <cell r="D372">
            <v>723236</v>
          </cell>
        </row>
        <row r="373">
          <cell r="D373">
            <v>455000</v>
          </cell>
        </row>
        <row r="374">
          <cell r="D374">
            <v>268236</v>
          </cell>
        </row>
        <row r="375">
          <cell r="D375">
            <v>11000</v>
          </cell>
        </row>
        <row r="376">
          <cell r="D376">
            <v>257236</v>
          </cell>
        </row>
        <row r="377">
          <cell r="D377">
            <v>0</v>
          </cell>
        </row>
        <row r="378">
          <cell r="D378">
            <v>0</v>
          </cell>
        </row>
        <row r="379">
          <cell r="D379">
            <v>0</v>
          </cell>
        </row>
        <row r="380">
          <cell r="D380">
            <v>0</v>
          </cell>
        </row>
        <row r="381">
          <cell r="D381">
            <v>0</v>
          </cell>
        </row>
        <row r="382">
          <cell r="D382">
            <v>21498389</v>
          </cell>
        </row>
        <row r="383">
          <cell r="D383">
            <v>16953592</v>
          </cell>
        </row>
        <row r="384">
          <cell r="D384">
            <v>7556462</v>
          </cell>
        </row>
        <row r="385">
          <cell r="D385">
            <v>5139088</v>
          </cell>
        </row>
        <row r="386">
          <cell r="D386">
            <v>5139088</v>
          </cell>
        </row>
        <row r="387">
          <cell r="D387">
            <v>0</v>
          </cell>
        </row>
        <row r="388">
          <cell r="D388">
            <v>0</v>
          </cell>
        </row>
        <row r="389">
          <cell r="D389">
            <v>2417374</v>
          </cell>
        </row>
        <row r="390">
          <cell r="D390">
            <v>2417374</v>
          </cell>
        </row>
        <row r="391">
          <cell r="D391">
            <v>0</v>
          </cell>
        </row>
        <row r="392">
          <cell r="D392">
            <v>0</v>
          </cell>
        </row>
        <row r="393">
          <cell r="D393">
            <v>9397130</v>
          </cell>
        </row>
        <row r="394">
          <cell r="D394">
            <v>9332630</v>
          </cell>
        </row>
        <row r="395">
          <cell r="D395">
            <v>64500</v>
          </cell>
        </row>
        <row r="396">
          <cell r="D396">
            <v>0</v>
          </cell>
        </row>
        <row r="397">
          <cell r="D397">
            <v>0</v>
          </cell>
        </row>
        <row r="398">
          <cell r="D398">
            <v>0</v>
          </cell>
        </row>
        <row r="399">
          <cell r="D399">
            <v>0</v>
          </cell>
        </row>
        <row r="400">
          <cell r="D400">
            <v>0</v>
          </cell>
        </row>
        <row r="401">
          <cell r="D401">
            <v>0</v>
          </cell>
        </row>
        <row r="402">
          <cell r="D402">
            <v>0</v>
          </cell>
        </row>
        <row r="403">
          <cell r="D403">
            <v>0</v>
          </cell>
        </row>
        <row r="404">
          <cell r="D404">
            <v>0</v>
          </cell>
        </row>
        <row r="405">
          <cell r="D405">
            <v>0</v>
          </cell>
        </row>
        <row r="406">
          <cell r="D406">
            <v>908900</v>
          </cell>
        </row>
        <row r="407">
          <cell r="D407">
            <v>0</v>
          </cell>
        </row>
        <row r="408">
          <cell r="D408">
            <v>0</v>
          </cell>
        </row>
        <row r="409">
          <cell r="D409">
            <v>0</v>
          </cell>
        </row>
        <row r="410">
          <cell r="D410">
            <v>0</v>
          </cell>
        </row>
        <row r="411">
          <cell r="D411">
            <v>908900</v>
          </cell>
        </row>
        <row r="412">
          <cell r="D412">
            <v>874000</v>
          </cell>
        </row>
        <row r="413">
          <cell r="D413">
            <v>34900</v>
          </cell>
        </row>
        <row r="414">
          <cell r="D414">
            <v>0</v>
          </cell>
        </row>
        <row r="415">
          <cell r="D415">
            <v>3635897</v>
          </cell>
        </row>
        <row r="416">
          <cell r="D416">
            <v>141625</v>
          </cell>
        </row>
        <row r="417">
          <cell r="D417">
            <v>0</v>
          </cell>
        </row>
        <row r="418">
          <cell r="D418">
            <v>141625</v>
          </cell>
        </row>
        <row r="419">
          <cell r="D419">
            <v>0</v>
          </cell>
        </row>
        <row r="420">
          <cell r="D420">
            <v>3494272</v>
          </cell>
        </row>
        <row r="421">
          <cell r="D421">
            <v>3335198</v>
          </cell>
        </row>
        <row r="422">
          <cell r="D422">
            <v>159074</v>
          </cell>
        </row>
        <row r="423">
          <cell r="D423">
            <v>0</v>
          </cell>
        </row>
        <row r="424">
          <cell r="D424">
            <v>581725</v>
          </cell>
        </row>
        <row r="425">
          <cell r="D425">
            <v>84358</v>
          </cell>
        </row>
        <row r="426">
          <cell r="D426">
            <v>0</v>
          </cell>
        </row>
        <row r="427">
          <cell r="D427">
            <v>497367</v>
          </cell>
        </row>
        <row r="428">
          <cell r="D428">
            <v>497367</v>
          </cell>
        </row>
        <row r="429">
          <cell r="D429">
            <v>0</v>
          </cell>
        </row>
        <row r="430">
          <cell r="D430">
            <v>0</v>
          </cell>
        </row>
        <row r="431">
          <cell r="D431">
            <v>0</v>
          </cell>
        </row>
        <row r="432">
          <cell r="D432">
            <v>261410</v>
          </cell>
        </row>
        <row r="433">
          <cell r="D433">
            <v>13176</v>
          </cell>
        </row>
        <row r="434">
          <cell r="D434">
            <v>248234</v>
          </cell>
        </row>
        <row r="435">
          <cell r="D435">
            <v>227664</v>
          </cell>
        </row>
        <row r="436">
          <cell r="D436">
            <v>123</v>
          </cell>
        </row>
        <row r="437">
          <cell r="D437">
            <v>227541</v>
          </cell>
        </row>
        <row r="438">
          <cell r="D438">
            <v>20570</v>
          </cell>
        </row>
        <row r="439">
          <cell r="D439">
            <v>0</v>
          </cell>
        </row>
        <row r="440">
          <cell r="D440">
            <v>0</v>
          </cell>
        </row>
        <row r="441">
          <cell r="D441">
            <v>0</v>
          </cell>
        </row>
        <row r="442">
          <cell r="D442">
            <v>0</v>
          </cell>
        </row>
        <row r="443">
          <cell r="D443">
            <v>0</v>
          </cell>
        </row>
        <row r="444">
          <cell r="D444">
            <v>0</v>
          </cell>
        </row>
        <row r="445">
          <cell r="D445">
            <v>0</v>
          </cell>
        </row>
        <row r="446">
          <cell r="D446">
            <v>0</v>
          </cell>
        </row>
        <row r="447">
          <cell r="D447">
            <v>0</v>
          </cell>
        </row>
        <row r="448">
          <cell r="D448">
            <v>0</v>
          </cell>
        </row>
        <row r="449">
          <cell r="D449">
            <v>0</v>
          </cell>
        </row>
        <row r="450">
          <cell r="D450">
            <v>0</v>
          </cell>
        </row>
        <row r="451">
          <cell r="D451">
            <v>0</v>
          </cell>
        </row>
        <row r="452">
          <cell r="D452">
            <v>0</v>
          </cell>
        </row>
        <row r="453">
          <cell r="D453">
            <v>0</v>
          </cell>
        </row>
        <row r="454">
          <cell r="D454">
            <v>0</v>
          </cell>
        </row>
        <row r="455">
          <cell r="D455">
            <v>0</v>
          </cell>
        </row>
        <row r="456">
          <cell r="D456">
            <v>0</v>
          </cell>
        </row>
        <row r="457">
          <cell r="D457">
            <v>0</v>
          </cell>
        </row>
        <row r="458">
          <cell r="D458">
            <v>0</v>
          </cell>
        </row>
        <row r="459">
          <cell r="D459">
            <v>132999</v>
          </cell>
        </row>
        <row r="460">
          <cell r="D460">
            <v>0</v>
          </cell>
        </row>
        <row r="461">
          <cell r="D461">
            <v>0</v>
          </cell>
        </row>
        <row r="462">
          <cell r="D462">
            <v>0</v>
          </cell>
        </row>
        <row r="463">
          <cell r="D463">
            <v>0</v>
          </cell>
        </row>
        <row r="464">
          <cell r="D464">
            <v>0</v>
          </cell>
        </row>
        <row r="465">
          <cell r="D465">
            <v>0</v>
          </cell>
        </row>
        <row r="466">
          <cell r="D466">
            <v>0</v>
          </cell>
        </row>
        <row r="467">
          <cell r="D467">
            <v>0</v>
          </cell>
        </row>
        <row r="468">
          <cell r="D468">
            <v>130000</v>
          </cell>
        </row>
        <row r="469">
          <cell r="D469">
            <v>0</v>
          </cell>
        </row>
        <row r="470">
          <cell r="D470">
            <v>0</v>
          </cell>
        </row>
        <row r="471">
          <cell r="D471">
            <v>0</v>
          </cell>
        </row>
        <row r="472">
          <cell r="D472">
            <v>0</v>
          </cell>
        </row>
        <row r="473">
          <cell r="D473">
            <v>0</v>
          </cell>
        </row>
        <row r="474">
          <cell r="D474">
            <v>0</v>
          </cell>
        </row>
        <row r="475">
          <cell r="D475">
            <v>0</v>
          </cell>
        </row>
        <row r="476">
          <cell r="D476">
            <v>2999</v>
          </cell>
        </row>
        <row r="477">
          <cell r="D477">
            <v>0</v>
          </cell>
        </row>
        <row r="478">
          <cell r="D478">
            <v>0</v>
          </cell>
        </row>
        <row r="479">
          <cell r="D479">
            <v>0</v>
          </cell>
        </row>
        <row r="480">
          <cell r="D480">
            <v>0</v>
          </cell>
        </row>
        <row r="481">
          <cell r="D481">
            <v>0</v>
          </cell>
        </row>
        <row r="482">
          <cell r="D482">
            <v>0</v>
          </cell>
        </row>
        <row r="483">
          <cell r="D483">
            <v>0</v>
          </cell>
        </row>
        <row r="484">
          <cell r="D484">
            <v>0</v>
          </cell>
        </row>
        <row r="485">
          <cell r="D485">
            <v>0</v>
          </cell>
        </row>
        <row r="486">
          <cell r="D486">
            <v>2999</v>
          </cell>
        </row>
        <row r="487">
          <cell r="D487">
            <v>40508263</v>
          </cell>
        </row>
        <row r="489">
          <cell r="D489">
            <v>0</v>
          </cell>
        </row>
        <row r="490">
          <cell r="D490">
            <v>0</v>
          </cell>
        </row>
        <row r="491">
          <cell r="D491">
            <v>0</v>
          </cell>
        </row>
        <row r="492">
          <cell r="D492">
            <v>0</v>
          </cell>
        </row>
        <row r="493">
          <cell r="D493">
            <v>0</v>
          </cell>
        </row>
        <row r="494">
          <cell r="D494">
            <v>0</v>
          </cell>
        </row>
        <row r="495">
          <cell r="D495">
            <v>0</v>
          </cell>
        </row>
        <row r="496">
          <cell r="D496">
            <v>0</v>
          </cell>
        </row>
        <row r="497">
          <cell r="D497">
            <v>0</v>
          </cell>
        </row>
        <row r="498">
          <cell r="D498">
            <v>0</v>
          </cell>
        </row>
        <row r="499">
          <cell r="D499">
            <v>0</v>
          </cell>
        </row>
        <row r="500">
          <cell r="D500">
            <v>0</v>
          </cell>
        </row>
        <row r="501">
          <cell r="D501">
            <v>0</v>
          </cell>
        </row>
        <row r="502">
          <cell r="D502">
            <v>0</v>
          </cell>
        </row>
        <row r="503">
          <cell r="D503">
            <v>0</v>
          </cell>
        </row>
        <row r="504">
          <cell r="D504">
            <v>0</v>
          </cell>
        </row>
        <row r="505">
          <cell r="D505">
            <v>0</v>
          </cell>
        </row>
        <row r="506">
          <cell r="D506">
            <v>0</v>
          </cell>
        </row>
        <row r="508">
          <cell r="D508">
            <v>0</v>
          </cell>
        </row>
        <row r="509">
          <cell r="D509">
            <v>0</v>
          </cell>
        </row>
        <row r="510">
          <cell r="D510">
            <v>0</v>
          </cell>
        </row>
        <row r="512">
          <cell r="D512">
            <v>0</v>
          </cell>
        </row>
        <row r="513">
          <cell r="D513">
            <v>0</v>
          </cell>
        </row>
        <row r="514">
          <cell r="D514">
            <v>0</v>
          </cell>
        </row>
        <row r="515">
          <cell r="D515">
            <v>0</v>
          </cell>
        </row>
        <row r="516">
          <cell r="D516">
            <v>0</v>
          </cell>
        </row>
        <row r="517">
          <cell r="D517">
            <v>0</v>
          </cell>
        </row>
        <row r="518">
          <cell r="D518">
            <v>0</v>
          </cell>
        </row>
        <row r="519">
          <cell r="D519">
            <v>0</v>
          </cell>
        </row>
        <row r="520">
          <cell r="D520">
            <v>0</v>
          </cell>
        </row>
        <row r="521">
          <cell r="D521">
            <v>0</v>
          </cell>
        </row>
        <row r="522">
          <cell r="D522">
            <v>0</v>
          </cell>
        </row>
        <row r="523">
          <cell r="D523">
            <v>0</v>
          </cell>
        </row>
        <row r="524">
          <cell r="D524">
            <v>0</v>
          </cell>
        </row>
        <row r="525">
          <cell r="D525">
            <v>0</v>
          </cell>
        </row>
        <row r="526">
          <cell r="D526">
            <v>0</v>
          </cell>
        </row>
        <row r="527">
          <cell r="D527">
            <v>0</v>
          </cell>
        </row>
        <row r="528">
          <cell r="D528">
            <v>0</v>
          </cell>
        </row>
        <row r="529">
          <cell r="D529">
            <v>0</v>
          </cell>
        </row>
        <row r="530">
          <cell r="D530">
            <v>0</v>
          </cell>
        </row>
        <row r="531">
          <cell r="D531">
            <v>0</v>
          </cell>
        </row>
        <row r="532">
          <cell r="D532">
            <v>0</v>
          </cell>
        </row>
        <row r="533">
          <cell r="D533">
            <v>0</v>
          </cell>
        </row>
        <row r="534">
          <cell r="D534">
            <v>0</v>
          </cell>
        </row>
        <row r="535">
          <cell r="D535">
            <v>0</v>
          </cell>
        </row>
        <row r="536">
          <cell r="D536">
            <v>0</v>
          </cell>
        </row>
        <row r="537">
          <cell r="D537">
            <v>0</v>
          </cell>
        </row>
        <row r="538">
          <cell r="D538">
            <v>0</v>
          </cell>
        </row>
        <row r="539">
          <cell r="D539">
            <v>0</v>
          </cell>
        </row>
        <row r="540">
          <cell r="D540">
            <v>0</v>
          </cell>
        </row>
        <row r="541">
          <cell r="D541">
            <v>0</v>
          </cell>
        </row>
        <row r="542">
          <cell r="D542">
            <v>0</v>
          </cell>
        </row>
        <row r="543">
          <cell r="D543">
            <v>0</v>
          </cell>
        </row>
        <row r="544">
          <cell r="D544">
            <v>0</v>
          </cell>
        </row>
        <row r="545">
          <cell r="D545">
            <v>0</v>
          </cell>
        </row>
        <row r="546">
          <cell r="D546">
            <v>0</v>
          </cell>
        </row>
        <row r="547">
          <cell r="D547">
            <v>0</v>
          </cell>
        </row>
        <row r="548">
          <cell r="D548">
            <v>0</v>
          </cell>
        </row>
        <row r="549">
          <cell r="D549">
            <v>0</v>
          </cell>
        </row>
        <row r="550">
          <cell r="D550">
            <v>0</v>
          </cell>
        </row>
        <row r="551">
          <cell r="D551">
            <v>0</v>
          </cell>
        </row>
        <row r="552">
          <cell r="D552">
            <v>0</v>
          </cell>
        </row>
        <row r="553">
          <cell r="D553">
            <v>0</v>
          </cell>
        </row>
        <row r="554">
          <cell r="D554">
            <v>0</v>
          </cell>
        </row>
        <row r="555">
          <cell r="D555">
            <v>0</v>
          </cell>
        </row>
        <row r="556">
          <cell r="D556">
            <v>0</v>
          </cell>
        </row>
        <row r="557">
          <cell r="D557">
            <v>0</v>
          </cell>
        </row>
        <row r="558">
          <cell r="D558">
            <v>0</v>
          </cell>
        </row>
        <row r="559">
          <cell r="D559">
            <v>0</v>
          </cell>
        </row>
        <row r="560">
          <cell r="D560">
            <v>0</v>
          </cell>
        </row>
        <row r="561">
          <cell r="D561">
            <v>0</v>
          </cell>
        </row>
        <row r="562">
          <cell r="D562">
            <v>0</v>
          </cell>
        </row>
        <row r="563">
          <cell r="D563">
            <v>0</v>
          </cell>
        </row>
        <row r="564">
          <cell r="D564">
            <v>0</v>
          </cell>
        </row>
        <row r="565">
          <cell r="D565">
            <v>0</v>
          </cell>
        </row>
        <row r="566">
          <cell r="D566">
            <v>0</v>
          </cell>
        </row>
        <row r="567">
          <cell r="D567">
            <v>0</v>
          </cell>
        </row>
        <row r="568">
          <cell r="D568">
            <v>0</v>
          </cell>
        </row>
        <row r="569">
          <cell r="D569">
            <v>0</v>
          </cell>
        </row>
        <row r="570">
          <cell r="D570">
            <v>0</v>
          </cell>
        </row>
        <row r="571">
          <cell r="D571">
            <v>1525911</v>
          </cell>
        </row>
        <row r="573">
          <cell r="D573">
            <v>1525911</v>
          </cell>
        </row>
        <row r="574">
          <cell r="D574">
            <v>1362683</v>
          </cell>
        </row>
        <row r="575">
          <cell r="D575">
            <v>159556</v>
          </cell>
        </row>
        <row r="576">
          <cell r="D576">
            <v>3672</v>
          </cell>
        </row>
        <row r="577">
          <cell r="D577">
            <v>0</v>
          </cell>
        </row>
        <row r="578">
          <cell r="D578">
            <v>0</v>
          </cell>
        </row>
        <row r="579">
          <cell r="D579">
            <v>0</v>
          </cell>
        </row>
        <row r="580">
          <cell r="D580">
            <v>0</v>
          </cell>
        </row>
        <row r="581">
          <cell r="D581">
            <v>0</v>
          </cell>
        </row>
        <row r="582">
          <cell r="D582">
            <v>1525911</v>
          </cell>
        </row>
        <row r="583">
          <cell r="D583">
            <v>0</v>
          </cell>
        </row>
      </sheetData>
      <sheetData sheetId="30">
        <row r="21">
          <cell r="D21">
            <v>1311514</v>
          </cell>
        </row>
        <row r="22">
          <cell r="D22">
            <v>0</v>
          </cell>
        </row>
        <row r="23">
          <cell r="D23">
            <v>0</v>
          </cell>
        </row>
        <row r="24">
          <cell r="D24">
            <v>0</v>
          </cell>
        </row>
        <row r="25">
          <cell r="D25">
            <v>0</v>
          </cell>
        </row>
        <row r="26">
          <cell r="D26">
            <v>0</v>
          </cell>
        </row>
        <row r="27">
          <cell r="D27">
            <v>0</v>
          </cell>
        </row>
        <row r="28">
          <cell r="D28">
            <v>0</v>
          </cell>
        </row>
        <row r="29">
          <cell r="D29">
            <v>0</v>
          </cell>
        </row>
        <row r="30">
          <cell r="D30">
            <v>0</v>
          </cell>
        </row>
        <row r="31">
          <cell r="D31">
            <v>1311514</v>
          </cell>
        </row>
        <row r="32">
          <cell r="D32">
            <v>0</v>
          </cell>
        </row>
        <row r="33">
          <cell r="D33">
            <v>0</v>
          </cell>
        </row>
        <row r="34">
          <cell r="D34">
            <v>0</v>
          </cell>
        </row>
        <row r="35">
          <cell r="D35">
            <v>0</v>
          </cell>
        </row>
        <row r="36">
          <cell r="D36">
            <v>0</v>
          </cell>
        </row>
        <row r="37">
          <cell r="D37">
            <v>1311514</v>
          </cell>
        </row>
        <row r="38">
          <cell r="D38">
            <v>1311514</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0</v>
          </cell>
        </row>
        <row r="62">
          <cell r="D62">
            <v>0</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0</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0</v>
          </cell>
        </row>
        <row r="108">
          <cell r="D108">
            <v>0</v>
          </cell>
        </row>
        <row r="109">
          <cell r="D109">
            <v>0</v>
          </cell>
        </row>
        <row r="110">
          <cell r="D110">
            <v>0</v>
          </cell>
        </row>
        <row r="111">
          <cell r="D111">
            <v>0</v>
          </cell>
        </row>
        <row r="112">
          <cell r="D112">
            <v>0</v>
          </cell>
        </row>
        <row r="113">
          <cell r="D113">
            <v>0</v>
          </cell>
        </row>
        <row r="114">
          <cell r="D114">
            <v>0</v>
          </cell>
        </row>
        <row r="115">
          <cell r="D115">
            <v>0</v>
          </cell>
        </row>
        <row r="116">
          <cell r="D116">
            <v>0</v>
          </cell>
        </row>
        <row r="117">
          <cell r="D117">
            <v>0</v>
          </cell>
        </row>
        <row r="118">
          <cell r="D118">
            <v>0</v>
          </cell>
        </row>
        <row r="119">
          <cell r="D119">
            <v>0</v>
          </cell>
        </row>
        <row r="120">
          <cell r="D120">
            <v>0</v>
          </cell>
        </row>
        <row r="121">
          <cell r="D121">
            <v>0</v>
          </cell>
        </row>
        <row r="122">
          <cell r="D122">
            <v>0</v>
          </cell>
        </row>
        <row r="123">
          <cell r="D123">
            <v>0</v>
          </cell>
        </row>
        <row r="124">
          <cell r="D124">
            <v>0</v>
          </cell>
        </row>
        <row r="125">
          <cell r="D125">
            <v>0</v>
          </cell>
        </row>
        <row r="126">
          <cell r="D126">
            <v>0</v>
          </cell>
        </row>
        <row r="127">
          <cell r="D127">
            <v>0</v>
          </cell>
        </row>
        <row r="128">
          <cell r="D128">
            <v>0</v>
          </cell>
        </row>
        <row r="129">
          <cell r="D129">
            <v>0</v>
          </cell>
        </row>
        <row r="130">
          <cell r="D130">
            <v>0</v>
          </cell>
        </row>
        <row r="131">
          <cell r="D131">
            <v>0</v>
          </cell>
        </row>
        <row r="132">
          <cell r="D132">
            <v>0</v>
          </cell>
        </row>
        <row r="133">
          <cell r="D133">
            <v>0</v>
          </cell>
        </row>
        <row r="134">
          <cell r="D134">
            <v>0</v>
          </cell>
        </row>
        <row r="135">
          <cell r="D135">
            <v>0</v>
          </cell>
        </row>
        <row r="136">
          <cell r="D136">
            <v>0</v>
          </cell>
        </row>
        <row r="137">
          <cell r="D137">
            <v>0</v>
          </cell>
        </row>
        <row r="138">
          <cell r="D138">
            <v>0</v>
          </cell>
        </row>
        <row r="139">
          <cell r="D139">
            <v>0</v>
          </cell>
        </row>
        <row r="140">
          <cell r="D140">
            <v>0</v>
          </cell>
        </row>
        <row r="141">
          <cell r="D141">
            <v>0</v>
          </cell>
        </row>
        <row r="142">
          <cell r="D142">
            <v>0</v>
          </cell>
        </row>
        <row r="143">
          <cell r="D143">
            <v>0</v>
          </cell>
        </row>
        <row r="144">
          <cell r="D144">
            <v>0</v>
          </cell>
        </row>
        <row r="145">
          <cell r="D145">
            <v>0</v>
          </cell>
        </row>
        <row r="146">
          <cell r="D146">
            <v>0</v>
          </cell>
        </row>
        <row r="147">
          <cell r="D147">
            <v>0</v>
          </cell>
        </row>
        <row r="148">
          <cell r="D148">
            <v>0</v>
          </cell>
        </row>
        <row r="149">
          <cell r="D149">
            <v>0</v>
          </cell>
        </row>
        <row r="150">
          <cell r="D150">
            <v>0</v>
          </cell>
        </row>
        <row r="151">
          <cell r="D151">
            <v>0</v>
          </cell>
        </row>
        <row r="152">
          <cell r="D152">
            <v>0</v>
          </cell>
        </row>
        <row r="153">
          <cell r="D153">
            <v>1311514</v>
          </cell>
        </row>
        <row r="155">
          <cell r="D155">
            <v>72426</v>
          </cell>
        </row>
        <row r="156">
          <cell r="D156">
            <v>68834</v>
          </cell>
        </row>
        <row r="157">
          <cell r="D157">
            <v>8389</v>
          </cell>
        </row>
        <row r="158">
          <cell r="D158">
            <v>7962</v>
          </cell>
        </row>
        <row r="159">
          <cell r="D159">
            <v>427</v>
          </cell>
        </row>
        <row r="160">
          <cell r="D160">
            <v>0</v>
          </cell>
        </row>
        <row r="161">
          <cell r="D161">
            <v>0</v>
          </cell>
        </row>
        <row r="162">
          <cell r="D162">
            <v>0</v>
          </cell>
        </row>
        <row r="163">
          <cell r="D163">
            <v>0</v>
          </cell>
        </row>
        <row r="164">
          <cell r="D164">
            <v>0</v>
          </cell>
        </row>
        <row r="165">
          <cell r="D165">
            <v>0</v>
          </cell>
        </row>
        <row r="166">
          <cell r="D166">
            <v>0</v>
          </cell>
        </row>
        <row r="167">
          <cell r="D167">
            <v>0</v>
          </cell>
        </row>
        <row r="168">
          <cell r="D168">
            <v>0</v>
          </cell>
        </row>
        <row r="169">
          <cell r="D169">
            <v>60144</v>
          </cell>
        </row>
        <row r="170">
          <cell r="D170">
            <v>60037</v>
          </cell>
        </row>
        <row r="171">
          <cell r="D171">
            <v>0</v>
          </cell>
        </row>
        <row r="172">
          <cell r="D172">
            <v>107</v>
          </cell>
        </row>
        <row r="173">
          <cell r="D173">
            <v>0</v>
          </cell>
        </row>
        <row r="174">
          <cell r="D174">
            <v>0</v>
          </cell>
        </row>
        <row r="175">
          <cell r="D175">
            <v>0</v>
          </cell>
        </row>
        <row r="176">
          <cell r="D176">
            <v>0</v>
          </cell>
        </row>
        <row r="177">
          <cell r="D177">
            <v>301</v>
          </cell>
        </row>
        <row r="178">
          <cell r="D178">
            <v>0</v>
          </cell>
        </row>
        <row r="179">
          <cell r="D179">
            <v>0</v>
          </cell>
        </row>
        <row r="180">
          <cell r="D180">
            <v>0</v>
          </cell>
        </row>
        <row r="181">
          <cell r="D181">
            <v>0</v>
          </cell>
        </row>
        <row r="182">
          <cell r="D182">
            <v>0</v>
          </cell>
        </row>
        <row r="183">
          <cell r="D183">
            <v>0</v>
          </cell>
        </row>
        <row r="184">
          <cell r="D184">
            <v>0</v>
          </cell>
        </row>
        <row r="185">
          <cell r="D185">
            <v>0</v>
          </cell>
        </row>
        <row r="186">
          <cell r="D186">
            <v>0</v>
          </cell>
        </row>
        <row r="187">
          <cell r="D187">
            <v>3592</v>
          </cell>
        </row>
        <row r="188">
          <cell r="D188">
            <v>0</v>
          </cell>
        </row>
        <row r="189">
          <cell r="D189">
            <v>1490</v>
          </cell>
        </row>
        <row r="190">
          <cell r="D190">
            <v>1545</v>
          </cell>
        </row>
        <row r="191">
          <cell r="D191">
            <v>529</v>
          </cell>
        </row>
        <row r="192">
          <cell r="D192">
            <v>9</v>
          </cell>
        </row>
        <row r="193">
          <cell r="D193">
            <v>19</v>
          </cell>
        </row>
        <row r="194">
          <cell r="D194">
            <v>0</v>
          </cell>
        </row>
        <row r="195">
          <cell r="D195">
            <v>44877</v>
          </cell>
        </row>
        <row r="196">
          <cell r="D196">
            <v>0</v>
          </cell>
        </row>
        <row r="197">
          <cell r="D197">
            <v>0</v>
          </cell>
        </row>
        <row r="198">
          <cell r="D198">
            <v>0</v>
          </cell>
        </row>
        <row r="199">
          <cell r="D199">
            <v>0</v>
          </cell>
        </row>
        <row r="200">
          <cell r="D200">
            <v>0</v>
          </cell>
        </row>
        <row r="201">
          <cell r="D201">
            <v>0</v>
          </cell>
        </row>
        <row r="202">
          <cell r="D202">
            <v>0</v>
          </cell>
        </row>
        <row r="203">
          <cell r="D203">
            <v>0</v>
          </cell>
        </row>
        <row r="204">
          <cell r="D204">
            <v>0</v>
          </cell>
        </row>
        <row r="205">
          <cell r="D205">
            <v>0</v>
          </cell>
        </row>
        <row r="206">
          <cell r="D206">
            <v>0</v>
          </cell>
        </row>
        <row r="207">
          <cell r="D207">
            <v>0</v>
          </cell>
        </row>
        <row r="208">
          <cell r="D208">
            <v>0</v>
          </cell>
        </row>
        <row r="209">
          <cell r="D209">
            <v>0</v>
          </cell>
        </row>
        <row r="210">
          <cell r="D210">
            <v>0</v>
          </cell>
        </row>
        <row r="211">
          <cell r="D211">
            <v>0</v>
          </cell>
        </row>
        <row r="212">
          <cell r="D212">
            <v>0</v>
          </cell>
        </row>
        <row r="213">
          <cell r="D213">
            <v>0</v>
          </cell>
        </row>
        <row r="214">
          <cell r="D214">
            <v>0</v>
          </cell>
        </row>
        <row r="215">
          <cell r="D215">
            <v>0</v>
          </cell>
        </row>
        <row r="216">
          <cell r="D216">
            <v>0</v>
          </cell>
        </row>
        <row r="217">
          <cell r="D217">
            <v>0</v>
          </cell>
        </row>
        <row r="218">
          <cell r="D218">
            <v>0</v>
          </cell>
        </row>
        <row r="219">
          <cell r="D219">
            <v>0</v>
          </cell>
        </row>
        <row r="220">
          <cell r="D220">
            <v>0</v>
          </cell>
        </row>
        <row r="221">
          <cell r="D221">
            <v>0</v>
          </cell>
        </row>
        <row r="222">
          <cell r="D222">
            <v>0</v>
          </cell>
        </row>
        <row r="223">
          <cell r="D223">
            <v>0</v>
          </cell>
        </row>
        <row r="224">
          <cell r="D224">
            <v>0</v>
          </cell>
        </row>
        <row r="225">
          <cell r="D225">
            <v>0</v>
          </cell>
        </row>
        <row r="226">
          <cell r="D226">
            <v>0</v>
          </cell>
        </row>
        <row r="227">
          <cell r="D227">
            <v>0</v>
          </cell>
        </row>
        <row r="228">
          <cell r="D228">
            <v>0</v>
          </cell>
        </row>
        <row r="229">
          <cell r="D229">
            <v>0</v>
          </cell>
        </row>
        <row r="230">
          <cell r="D230">
            <v>0</v>
          </cell>
        </row>
        <row r="231">
          <cell r="D231">
            <v>0</v>
          </cell>
        </row>
        <row r="232">
          <cell r="D232">
            <v>0</v>
          </cell>
        </row>
        <row r="233">
          <cell r="D233">
            <v>0</v>
          </cell>
        </row>
        <row r="234">
          <cell r="D234">
            <v>0</v>
          </cell>
        </row>
        <row r="235">
          <cell r="D235">
            <v>0</v>
          </cell>
        </row>
        <row r="236">
          <cell r="D236">
            <v>0</v>
          </cell>
        </row>
        <row r="237">
          <cell r="D237">
            <v>0</v>
          </cell>
        </row>
        <row r="238">
          <cell r="D238">
            <v>0</v>
          </cell>
        </row>
        <row r="239">
          <cell r="D239">
            <v>0</v>
          </cell>
        </row>
        <row r="240">
          <cell r="D240">
            <v>0</v>
          </cell>
        </row>
        <row r="241">
          <cell r="D241">
            <v>0</v>
          </cell>
        </row>
        <row r="242">
          <cell r="D242">
            <v>0</v>
          </cell>
        </row>
        <row r="243">
          <cell r="D243">
            <v>0</v>
          </cell>
        </row>
        <row r="244">
          <cell r="D244">
            <v>0</v>
          </cell>
        </row>
        <row r="245">
          <cell r="D245">
            <v>0</v>
          </cell>
        </row>
        <row r="246">
          <cell r="D246">
            <v>0</v>
          </cell>
        </row>
        <row r="247">
          <cell r="D247">
            <v>0</v>
          </cell>
        </row>
        <row r="248">
          <cell r="D248">
            <v>0</v>
          </cell>
        </row>
        <row r="249">
          <cell r="D249">
            <v>0</v>
          </cell>
        </row>
        <row r="250">
          <cell r="D250">
            <v>0</v>
          </cell>
        </row>
        <row r="251">
          <cell r="D251">
            <v>0</v>
          </cell>
        </row>
        <row r="252">
          <cell r="D252">
            <v>0</v>
          </cell>
        </row>
        <row r="253">
          <cell r="D253">
            <v>0</v>
          </cell>
        </row>
        <row r="254">
          <cell r="D254">
            <v>0</v>
          </cell>
        </row>
        <row r="255">
          <cell r="D255">
            <v>0</v>
          </cell>
        </row>
        <row r="256">
          <cell r="D256">
            <v>0</v>
          </cell>
        </row>
        <row r="257">
          <cell r="D257">
            <v>0</v>
          </cell>
        </row>
        <row r="258">
          <cell r="D258">
            <v>0</v>
          </cell>
        </row>
        <row r="259">
          <cell r="D259">
            <v>0</v>
          </cell>
        </row>
        <row r="260">
          <cell r="D260">
            <v>0</v>
          </cell>
        </row>
        <row r="261">
          <cell r="D261">
            <v>0</v>
          </cell>
        </row>
        <row r="262">
          <cell r="D262">
            <v>0</v>
          </cell>
        </row>
        <row r="263">
          <cell r="D263">
            <v>0</v>
          </cell>
        </row>
        <row r="264">
          <cell r="D264">
            <v>0</v>
          </cell>
        </row>
        <row r="265">
          <cell r="D265">
            <v>0</v>
          </cell>
        </row>
        <row r="266">
          <cell r="D266">
            <v>0</v>
          </cell>
        </row>
        <row r="267">
          <cell r="D267">
            <v>0</v>
          </cell>
        </row>
        <row r="268">
          <cell r="D268">
            <v>0</v>
          </cell>
        </row>
        <row r="269">
          <cell r="D269">
            <v>0</v>
          </cell>
        </row>
        <row r="270">
          <cell r="D270">
            <v>0</v>
          </cell>
        </row>
        <row r="271">
          <cell r="D271">
            <v>0</v>
          </cell>
        </row>
        <row r="272">
          <cell r="D272">
            <v>0</v>
          </cell>
        </row>
        <row r="273">
          <cell r="D273">
            <v>0</v>
          </cell>
        </row>
        <row r="274">
          <cell r="D274">
            <v>0</v>
          </cell>
        </row>
        <row r="275">
          <cell r="D275">
            <v>0</v>
          </cell>
        </row>
        <row r="276">
          <cell r="D276">
            <v>0</v>
          </cell>
        </row>
        <row r="277">
          <cell r="D277">
            <v>0</v>
          </cell>
        </row>
        <row r="278">
          <cell r="D278">
            <v>0</v>
          </cell>
        </row>
        <row r="279">
          <cell r="D279">
            <v>0</v>
          </cell>
        </row>
        <row r="280">
          <cell r="D280">
            <v>0</v>
          </cell>
        </row>
        <row r="281">
          <cell r="D281">
            <v>0</v>
          </cell>
        </row>
        <row r="282">
          <cell r="D282">
            <v>0</v>
          </cell>
        </row>
        <row r="283">
          <cell r="D283">
            <v>0</v>
          </cell>
        </row>
        <row r="284">
          <cell r="D284">
            <v>0</v>
          </cell>
        </row>
        <row r="285">
          <cell r="D285">
            <v>0</v>
          </cell>
        </row>
        <row r="286">
          <cell r="D286">
            <v>0</v>
          </cell>
        </row>
        <row r="287">
          <cell r="D287">
            <v>0</v>
          </cell>
        </row>
        <row r="288">
          <cell r="D288">
            <v>0</v>
          </cell>
        </row>
        <row r="289">
          <cell r="D289">
            <v>0</v>
          </cell>
        </row>
        <row r="290">
          <cell r="D290">
            <v>0</v>
          </cell>
        </row>
        <row r="291">
          <cell r="D291">
            <v>0</v>
          </cell>
        </row>
        <row r="292">
          <cell r="D292">
            <v>0</v>
          </cell>
        </row>
        <row r="293">
          <cell r="D293">
            <v>0</v>
          </cell>
        </row>
        <row r="294">
          <cell r="D294">
            <v>0</v>
          </cell>
        </row>
        <row r="295">
          <cell r="D295">
            <v>0</v>
          </cell>
        </row>
        <row r="296">
          <cell r="D296">
            <v>0</v>
          </cell>
        </row>
        <row r="297">
          <cell r="D297">
            <v>0</v>
          </cell>
        </row>
        <row r="298">
          <cell r="D298">
            <v>0</v>
          </cell>
        </row>
        <row r="299">
          <cell r="D299">
            <v>0</v>
          </cell>
        </row>
        <row r="300">
          <cell r="D300">
            <v>0</v>
          </cell>
        </row>
        <row r="301">
          <cell r="D301">
            <v>0</v>
          </cell>
        </row>
        <row r="302">
          <cell r="D302">
            <v>0</v>
          </cell>
        </row>
        <row r="303">
          <cell r="D303">
            <v>0</v>
          </cell>
        </row>
        <row r="304">
          <cell r="D304">
            <v>0</v>
          </cell>
        </row>
        <row r="305">
          <cell r="D305">
            <v>0</v>
          </cell>
        </row>
        <row r="306">
          <cell r="D306">
            <v>0</v>
          </cell>
        </row>
        <row r="307">
          <cell r="D307">
            <v>0</v>
          </cell>
        </row>
        <row r="308">
          <cell r="D308">
            <v>0</v>
          </cell>
        </row>
        <row r="309">
          <cell r="D309">
            <v>0</v>
          </cell>
        </row>
        <row r="310">
          <cell r="D310">
            <v>0</v>
          </cell>
        </row>
        <row r="311">
          <cell r="D311">
            <v>0</v>
          </cell>
        </row>
        <row r="312">
          <cell r="D312">
            <v>0</v>
          </cell>
        </row>
        <row r="313">
          <cell r="D313">
            <v>0</v>
          </cell>
        </row>
        <row r="314">
          <cell r="D314">
            <v>0</v>
          </cell>
        </row>
        <row r="315">
          <cell r="D315">
            <v>0</v>
          </cell>
        </row>
        <row r="316">
          <cell r="D316">
            <v>0</v>
          </cell>
        </row>
        <row r="317">
          <cell r="D317">
            <v>0</v>
          </cell>
        </row>
        <row r="318">
          <cell r="D318">
            <v>0</v>
          </cell>
        </row>
        <row r="319">
          <cell r="D319">
            <v>0</v>
          </cell>
        </row>
        <row r="320">
          <cell r="D320">
            <v>0</v>
          </cell>
        </row>
        <row r="321">
          <cell r="D321">
            <v>0</v>
          </cell>
        </row>
        <row r="322">
          <cell r="D322">
            <v>0</v>
          </cell>
        </row>
        <row r="323">
          <cell r="D323">
            <v>0</v>
          </cell>
        </row>
        <row r="324">
          <cell r="D324">
            <v>0</v>
          </cell>
        </row>
        <row r="325">
          <cell r="D325">
            <v>0</v>
          </cell>
        </row>
        <row r="326">
          <cell r="D326">
            <v>44877</v>
          </cell>
        </row>
        <row r="327">
          <cell r="D327">
            <v>33058</v>
          </cell>
        </row>
        <row r="328">
          <cell r="D328">
            <v>2668</v>
          </cell>
        </row>
        <row r="329">
          <cell r="D329">
            <v>4037</v>
          </cell>
        </row>
        <row r="330">
          <cell r="D330">
            <v>13972</v>
          </cell>
        </row>
        <row r="331">
          <cell r="D331">
            <v>13972</v>
          </cell>
        </row>
        <row r="332">
          <cell r="D332">
            <v>0</v>
          </cell>
        </row>
        <row r="333">
          <cell r="D333">
            <v>0</v>
          </cell>
        </row>
        <row r="334">
          <cell r="D334">
            <v>0</v>
          </cell>
        </row>
        <row r="335">
          <cell r="D335">
            <v>0</v>
          </cell>
        </row>
        <row r="336">
          <cell r="D336">
            <v>476</v>
          </cell>
        </row>
        <row r="337">
          <cell r="D337">
            <v>0</v>
          </cell>
        </row>
        <row r="338">
          <cell r="D338">
            <v>3219</v>
          </cell>
        </row>
        <row r="339">
          <cell r="D339">
            <v>964</v>
          </cell>
        </row>
        <row r="340">
          <cell r="D340">
            <v>7722</v>
          </cell>
        </row>
        <row r="341">
          <cell r="D341">
            <v>7722</v>
          </cell>
        </row>
        <row r="342">
          <cell r="D342">
            <v>0</v>
          </cell>
        </row>
        <row r="343">
          <cell r="D343">
            <v>0</v>
          </cell>
        </row>
        <row r="344">
          <cell r="D344">
            <v>0</v>
          </cell>
        </row>
        <row r="345">
          <cell r="D345">
            <v>0</v>
          </cell>
        </row>
        <row r="346">
          <cell r="D346">
            <v>0</v>
          </cell>
        </row>
        <row r="347">
          <cell r="D347">
            <v>0</v>
          </cell>
        </row>
        <row r="348">
          <cell r="D348">
            <v>0</v>
          </cell>
        </row>
        <row r="349">
          <cell r="D349">
            <v>0</v>
          </cell>
        </row>
        <row r="350">
          <cell r="D350">
            <v>0</v>
          </cell>
        </row>
        <row r="351">
          <cell r="D351">
            <v>0</v>
          </cell>
        </row>
        <row r="352">
          <cell r="D352">
            <v>0</v>
          </cell>
        </row>
        <row r="353">
          <cell r="D353">
            <v>0</v>
          </cell>
        </row>
        <row r="354">
          <cell r="D354">
            <v>0</v>
          </cell>
        </row>
        <row r="355">
          <cell r="D355">
            <v>0</v>
          </cell>
        </row>
        <row r="356">
          <cell r="D356">
            <v>0</v>
          </cell>
        </row>
        <row r="357">
          <cell r="D357">
            <v>0</v>
          </cell>
        </row>
        <row r="358">
          <cell r="D358">
            <v>0</v>
          </cell>
        </row>
        <row r="359">
          <cell r="D359">
            <v>0</v>
          </cell>
        </row>
        <row r="360">
          <cell r="D360">
            <v>0</v>
          </cell>
        </row>
        <row r="361">
          <cell r="D361">
            <v>11819</v>
          </cell>
        </row>
        <row r="362">
          <cell r="D362">
            <v>0</v>
          </cell>
        </row>
        <row r="363">
          <cell r="D363">
            <v>11819</v>
          </cell>
        </row>
        <row r="364">
          <cell r="D364">
            <v>1725</v>
          </cell>
        </row>
        <row r="365">
          <cell r="D365">
            <v>0</v>
          </cell>
        </row>
        <row r="366">
          <cell r="D366">
            <v>0</v>
          </cell>
        </row>
        <row r="367">
          <cell r="D367">
            <v>0</v>
          </cell>
        </row>
        <row r="368">
          <cell r="D368">
            <v>0</v>
          </cell>
        </row>
        <row r="369">
          <cell r="D369">
            <v>1725</v>
          </cell>
        </row>
        <row r="370">
          <cell r="D370">
            <v>0</v>
          </cell>
        </row>
        <row r="371">
          <cell r="D371">
            <v>0</v>
          </cell>
        </row>
        <row r="372">
          <cell r="D372">
            <v>0</v>
          </cell>
        </row>
        <row r="373">
          <cell r="D373">
            <v>0</v>
          </cell>
        </row>
        <row r="374">
          <cell r="D374">
            <v>0</v>
          </cell>
        </row>
        <row r="375">
          <cell r="D375">
            <v>0</v>
          </cell>
        </row>
        <row r="376">
          <cell r="D376">
            <v>0</v>
          </cell>
        </row>
        <row r="377">
          <cell r="D377">
            <v>0</v>
          </cell>
        </row>
        <row r="378">
          <cell r="D378">
            <v>0</v>
          </cell>
        </row>
        <row r="379">
          <cell r="D379">
            <v>0</v>
          </cell>
        </row>
        <row r="380">
          <cell r="D380">
            <v>0</v>
          </cell>
        </row>
        <row r="381">
          <cell r="D381">
            <v>0</v>
          </cell>
        </row>
        <row r="382">
          <cell r="D382">
            <v>1117956</v>
          </cell>
        </row>
        <row r="383">
          <cell r="D383">
            <v>1117956</v>
          </cell>
        </row>
        <row r="384">
          <cell r="D384">
            <v>792553</v>
          </cell>
        </row>
        <row r="385">
          <cell r="D385">
            <v>792553</v>
          </cell>
        </row>
        <row r="386">
          <cell r="D386">
            <v>792553</v>
          </cell>
        </row>
        <row r="387">
          <cell r="D387">
            <v>0</v>
          </cell>
        </row>
        <row r="388">
          <cell r="D388">
            <v>0</v>
          </cell>
        </row>
        <row r="389">
          <cell r="D389">
            <v>0</v>
          </cell>
        </row>
        <row r="390">
          <cell r="D390">
            <v>0</v>
          </cell>
        </row>
        <row r="391">
          <cell r="D391">
            <v>0</v>
          </cell>
        </row>
        <row r="392">
          <cell r="D392">
            <v>0</v>
          </cell>
        </row>
        <row r="393">
          <cell r="D393">
            <v>325403</v>
          </cell>
        </row>
        <row r="394">
          <cell r="D394">
            <v>325403</v>
          </cell>
        </row>
        <row r="395">
          <cell r="D395">
            <v>0</v>
          </cell>
        </row>
        <row r="396">
          <cell r="D396">
            <v>0</v>
          </cell>
        </row>
        <row r="397">
          <cell r="D397">
            <v>0</v>
          </cell>
        </row>
        <row r="398">
          <cell r="D398">
            <v>0</v>
          </cell>
        </row>
        <row r="399">
          <cell r="D399">
            <v>0</v>
          </cell>
        </row>
        <row r="400">
          <cell r="D400">
            <v>0</v>
          </cell>
        </row>
        <row r="401">
          <cell r="D401">
            <v>0</v>
          </cell>
        </row>
        <row r="402">
          <cell r="D402">
            <v>0</v>
          </cell>
        </row>
        <row r="403">
          <cell r="D403">
            <v>0</v>
          </cell>
        </row>
        <row r="404">
          <cell r="D404">
            <v>0</v>
          </cell>
        </row>
        <row r="405">
          <cell r="D405">
            <v>0</v>
          </cell>
        </row>
        <row r="406">
          <cell r="D406">
            <v>0</v>
          </cell>
        </row>
        <row r="407">
          <cell r="D407">
            <v>0</v>
          </cell>
        </row>
        <row r="408">
          <cell r="D408">
            <v>0</v>
          </cell>
        </row>
        <row r="409">
          <cell r="D409">
            <v>0</v>
          </cell>
        </row>
        <row r="410">
          <cell r="D410">
            <v>0</v>
          </cell>
        </row>
        <row r="411">
          <cell r="D411">
            <v>0</v>
          </cell>
        </row>
        <row r="412">
          <cell r="D412">
            <v>0</v>
          </cell>
        </row>
        <row r="413">
          <cell r="D413">
            <v>0</v>
          </cell>
        </row>
        <row r="414">
          <cell r="D414">
            <v>0</v>
          </cell>
        </row>
        <row r="415">
          <cell r="D415">
            <v>0</v>
          </cell>
        </row>
        <row r="416">
          <cell r="D416">
            <v>0</v>
          </cell>
        </row>
        <row r="417">
          <cell r="D417">
            <v>0</v>
          </cell>
        </row>
        <row r="418">
          <cell r="D418">
            <v>0</v>
          </cell>
        </row>
        <row r="419">
          <cell r="D419">
            <v>0</v>
          </cell>
        </row>
        <row r="420">
          <cell r="D420">
            <v>0</v>
          </cell>
        </row>
        <row r="421">
          <cell r="D421">
            <v>0</v>
          </cell>
        </row>
        <row r="422">
          <cell r="D422">
            <v>0</v>
          </cell>
        </row>
        <row r="423">
          <cell r="D423">
            <v>0</v>
          </cell>
        </row>
        <row r="424">
          <cell r="D424">
            <v>0</v>
          </cell>
        </row>
        <row r="425">
          <cell r="D425">
            <v>0</v>
          </cell>
        </row>
        <row r="426">
          <cell r="D426">
            <v>0</v>
          </cell>
        </row>
        <row r="427">
          <cell r="D427">
            <v>0</v>
          </cell>
        </row>
        <row r="428">
          <cell r="D428">
            <v>0</v>
          </cell>
        </row>
        <row r="429">
          <cell r="D429">
            <v>0</v>
          </cell>
        </row>
        <row r="430">
          <cell r="D430">
            <v>0</v>
          </cell>
        </row>
        <row r="431">
          <cell r="D431">
            <v>0</v>
          </cell>
        </row>
        <row r="432">
          <cell r="D432">
            <v>0</v>
          </cell>
        </row>
        <row r="433">
          <cell r="D433">
            <v>0</v>
          </cell>
        </row>
        <row r="434">
          <cell r="D434">
            <v>0</v>
          </cell>
        </row>
        <row r="435">
          <cell r="D435">
            <v>0</v>
          </cell>
        </row>
        <row r="436">
          <cell r="D436">
            <v>0</v>
          </cell>
        </row>
        <row r="437">
          <cell r="D437">
            <v>0</v>
          </cell>
        </row>
        <row r="438">
          <cell r="D438">
            <v>0</v>
          </cell>
        </row>
        <row r="439">
          <cell r="D439">
            <v>0</v>
          </cell>
        </row>
        <row r="440">
          <cell r="D440">
            <v>0</v>
          </cell>
        </row>
        <row r="441">
          <cell r="D441">
            <v>0</v>
          </cell>
        </row>
        <row r="442">
          <cell r="D442">
            <v>0</v>
          </cell>
        </row>
        <row r="443">
          <cell r="D443">
            <v>0</v>
          </cell>
        </row>
        <row r="444">
          <cell r="D444">
            <v>0</v>
          </cell>
        </row>
        <row r="445">
          <cell r="D445">
            <v>0</v>
          </cell>
        </row>
        <row r="446">
          <cell r="D446">
            <v>0</v>
          </cell>
        </row>
        <row r="447">
          <cell r="D447">
            <v>0</v>
          </cell>
        </row>
        <row r="448">
          <cell r="D448">
            <v>0</v>
          </cell>
        </row>
        <row r="449">
          <cell r="D449">
            <v>0</v>
          </cell>
        </row>
        <row r="450">
          <cell r="D450">
            <v>0</v>
          </cell>
        </row>
        <row r="451">
          <cell r="D451">
            <v>0</v>
          </cell>
        </row>
        <row r="452">
          <cell r="D452">
            <v>0</v>
          </cell>
        </row>
        <row r="453">
          <cell r="D453">
            <v>0</v>
          </cell>
        </row>
        <row r="454">
          <cell r="D454">
            <v>0</v>
          </cell>
        </row>
        <row r="455">
          <cell r="D455">
            <v>0</v>
          </cell>
        </row>
        <row r="456">
          <cell r="D456">
            <v>0</v>
          </cell>
        </row>
        <row r="457">
          <cell r="D457">
            <v>0</v>
          </cell>
        </row>
        <row r="458">
          <cell r="D458">
            <v>0</v>
          </cell>
        </row>
        <row r="459">
          <cell r="D459">
            <v>0</v>
          </cell>
        </row>
        <row r="460">
          <cell r="D460">
            <v>0</v>
          </cell>
        </row>
        <row r="461">
          <cell r="D461">
            <v>0</v>
          </cell>
        </row>
        <row r="462">
          <cell r="D462">
            <v>0</v>
          </cell>
        </row>
        <row r="463">
          <cell r="D463">
            <v>0</v>
          </cell>
        </row>
        <row r="464">
          <cell r="D464">
            <v>0</v>
          </cell>
        </row>
        <row r="465">
          <cell r="D465">
            <v>0</v>
          </cell>
        </row>
        <row r="466">
          <cell r="D466">
            <v>0</v>
          </cell>
        </row>
        <row r="467">
          <cell r="D467">
            <v>0</v>
          </cell>
        </row>
        <row r="468">
          <cell r="D468">
            <v>0</v>
          </cell>
        </row>
        <row r="469">
          <cell r="D469">
            <v>0</v>
          </cell>
        </row>
        <row r="470">
          <cell r="D470">
            <v>0</v>
          </cell>
        </row>
        <row r="471">
          <cell r="D471">
            <v>0</v>
          </cell>
        </row>
        <row r="472">
          <cell r="D472">
            <v>0</v>
          </cell>
        </row>
        <row r="473">
          <cell r="D473">
            <v>0</v>
          </cell>
        </row>
        <row r="474">
          <cell r="D474">
            <v>0</v>
          </cell>
        </row>
        <row r="475">
          <cell r="D475">
            <v>0</v>
          </cell>
        </row>
        <row r="476">
          <cell r="D476">
            <v>0</v>
          </cell>
        </row>
        <row r="477">
          <cell r="D477">
            <v>0</v>
          </cell>
        </row>
        <row r="478">
          <cell r="D478">
            <v>0</v>
          </cell>
        </row>
        <row r="479">
          <cell r="D479">
            <v>0</v>
          </cell>
        </row>
        <row r="480">
          <cell r="D480">
            <v>0</v>
          </cell>
        </row>
        <row r="481">
          <cell r="D481">
            <v>0</v>
          </cell>
        </row>
        <row r="482">
          <cell r="D482">
            <v>0</v>
          </cell>
        </row>
        <row r="483">
          <cell r="D483">
            <v>0</v>
          </cell>
        </row>
        <row r="484">
          <cell r="D484">
            <v>0</v>
          </cell>
        </row>
        <row r="485">
          <cell r="D485">
            <v>0</v>
          </cell>
        </row>
        <row r="486">
          <cell r="D486">
            <v>0</v>
          </cell>
        </row>
        <row r="487">
          <cell r="D487">
            <v>1236984</v>
          </cell>
        </row>
        <row r="489">
          <cell r="D489">
            <v>0</v>
          </cell>
        </row>
        <row r="490">
          <cell r="D490">
            <v>0</v>
          </cell>
        </row>
        <row r="491">
          <cell r="D491">
            <v>0</v>
          </cell>
        </row>
        <row r="492">
          <cell r="D492">
            <v>0</v>
          </cell>
        </row>
        <row r="493">
          <cell r="D493">
            <v>0</v>
          </cell>
        </row>
        <row r="494">
          <cell r="D494">
            <v>0</v>
          </cell>
        </row>
        <row r="495">
          <cell r="D495">
            <v>0</v>
          </cell>
        </row>
        <row r="496">
          <cell r="D496">
            <v>0</v>
          </cell>
        </row>
        <row r="497">
          <cell r="D497">
            <v>0</v>
          </cell>
        </row>
        <row r="498">
          <cell r="D498">
            <v>0</v>
          </cell>
        </row>
        <row r="499">
          <cell r="D499">
            <v>0</v>
          </cell>
        </row>
        <row r="500">
          <cell r="D500">
            <v>0</v>
          </cell>
        </row>
        <row r="501">
          <cell r="D501">
            <v>0</v>
          </cell>
        </row>
        <row r="502">
          <cell r="D502">
            <v>0</v>
          </cell>
        </row>
        <row r="503">
          <cell r="D503">
            <v>0</v>
          </cell>
        </row>
        <row r="504">
          <cell r="D504">
            <v>0</v>
          </cell>
        </row>
        <row r="505">
          <cell r="D505">
            <v>0</v>
          </cell>
        </row>
        <row r="506">
          <cell r="D506">
            <v>0</v>
          </cell>
        </row>
        <row r="508">
          <cell r="D508">
            <v>0</v>
          </cell>
        </row>
        <row r="509">
          <cell r="D509">
            <v>0</v>
          </cell>
        </row>
        <row r="510">
          <cell r="D510">
            <v>0</v>
          </cell>
        </row>
        <row r="512">
          <cell r="D512">
            <v>0</v>
          </cell>
        </row>
        <row r="513">
          <cell r="D513">
            <v>0</v>
          </cell>
        </row>
        <row r="514">
          <cell r="D514">
            <v>0</v>
          </cell>
        </row>
        <row r="515">
          <cell r="D515">
            <v>0</v>
          </cell>
        </row>
        <row r="516">
          <cell r="D516">
            <v>0</v>
          </cell>
        </row>
        <row r="517">
          <cell r="D517">
            <v>0</v>
          </cell>
        </row>
        <row r="518">
          <cell r="D518">
            <v>0</v>
          </cell>
        </row>
        <row r="519">
          <cell r="D519">
            <v>0</v>
          </cell>
        </row>
        <row r="520">
          <cell r="D520">
            <v>0</v>
          </cell>
        </row>
        <row r="521">
          <cell r="D521">
            <v>0</v>
          </cell>
        </row>
        <row r="522">
          <cell r="D522">
            <v>0</v>
          </cell>
        </row>
        <row r="523">
          <cell r="D523">
            <v>0</v>
          </cell>
        </row>
        <row r="524">
          <cell r="D524">
            <v>0</v>
          </cell>
        </row>
        <row r="525">
          <cell r="D525">
            <v>0</v>
          </cell>
        </row>
        <row r="526">
          <cell r="D526">
            <v>0</v>
          </cell>
        </row>
        <row r="527">
          <cell r="D527">
            <v>0</v>
          </cell>
        </row>
        <row r="528">
          <cell r="D528">
            <v>0</v>
          </cell>
        </row>
        <row r="529">
          <cell r="D529">
            <v>0</v>
          </cell>
        </row>
        <row r="530">
          <cell r="D530">
            <v>0</v>
          </cell>
        </row>
        <row r="531">
          <cell r="D531">
            <v>0</v>
          </cell>
        </row>
        <row r="532">
          <cell r="D532">
            <v>0</v>
          </cell>
        </row>
        <row r="533">
          <cell r="D533">
            <v>0</v>
          </cell>
        </row>
        <row r="534">
          <cell r="D534">
            <v>0</v>
          </cell>
        </row>
        <row r="535">
          <cell r="D535">
            <v>0</v>
          </cell>
        </row>
        <row r="536">
          <cell r="D536">
            <v>0</v>
          </cell>
        </row>
        <row r="537">
          <cell r="D537">
            <v>0</v>
          </cell>
        </row>
        <row r="538">
          <cell r="D538">
            <v>0</v>
          </cell>
        </row>
        <row r="539">
          <cell r="D539">
            <v>0</v>
          </cell>
        </row>
        <row r="540">
          <cell r="D540">
            <v>0</v>
          </cell>
        </row>
        <row r="541">
          <cell r="D541">
            <v>0</v>
          </cell>
        </row>
        <row r="542">
          <cell r="D542">
            <v>0</v>
          </cell>
        </row>
        <row r="543">
          <cell r="D543">
            <v>0</v>
          </cell>
        </row>
        <row r="544">
          <cell r="D544">
            <v>0</v>
          </cell>
        </row>
        <row r="545">
          <cell r="D545">
            <v>0</v>
          </cell>
        </row>
        <row r="546">
          <cell r="D546">
            <v>0</v>
          </cell>
        </row>
        <row r="547">
          <cell r="D547">
            <v>0</v>
          </cell>
        </row>
        <row r="548">
          <cell r="D548">
            <v>0</v>
          </cell>
        </row>
        <row r="549">
          <cell r="D549">
            <v>0</v>
          </cell>
        </row>
        <row r="550">
          <cell r="D550">
            <v>0</v>
          </cell>
        </row>
        <row r="551">
          <cell r="D551">
            <v>0</v>
          </cell>
        </row>
        <row r="552">
          <cell r="D552">
            <v>0</v>
          </cell>
        </row>
        <row r="553">
          <cell r="D553">
            <v>0</v>
          </cell>
        </row>
        <row r="554">
          <cell r="D554">
            <v>0</v>
          </cell>
        </row>
        <row r="555">
          <cell r="D555">
            <v>0</v>
          </cell>
        </row>
        <row r="556">
          <cell r="D556">
            <v>0</v>
          </cell>
        </row>
        <row r="557">
          <cell r="D557">
            <v>0</v>
          </cell>
        </row>
        <row r="558">
          <cell r="D558">
            <v>0</v>
          </cell>
        </row>
        <row r="559">
          <cell r="D559">
            <v>0</v>
          </cell>
        </row>
        <row r="560">
          <cell r="D560">
            <v>0</v>
          </cell>
        </row>
        <row r="561">
          <cell r="D561">
            <v>0</v>
          </cell>
        </row>
        <row r="562">
          <cell r="D562">
            <v>0</v>
          </cell>
        </row>
        <row r="563">
          <cell r="D563">
            <v>0</v>
          </cell>
        </row>
        <row r="564">
          <cell r="D564">
            <v>0</v>
          </cell>
        </row>
        <row r="565">
          <cell r="D565">
            <v>0</v>
          </cell>
        </row>
        <row r="566">
          <cell r="D566">
            <v>0</v>
          </cell>
        </row>
        <row r="567">
          <cell r="D567">
            <v>0</v>
          </cell>
        </row>
        <row r="568">
          <cell r="D568">
            <v>0</v>
          </cell>
        </row>
        <row r="569">
          <cell r="D569">
            <v>0</v>
          </cell>
        </row>
        <row r="570">
          <cell r="D570">
            <v>0</v>
          </cell>
        </row>
        <row r="571">
          <cell r="D571">
            <v>74530</v>
          </cell>
        </row>
        <row r="573">
          <cell r="D573">
            <v>74530</v>
          </cell>
        </row>
        <row r="574">
          <cell r="D574">
            <v>74530</v>
          </cell>
        </row>
        <row r="575">
          <cell r="D575">
            <v>0</v>
          </cell>
        </row>
        <row r="576">
          <cell r="D576">
            <v>0</v>
          </cell>
        </row>
        <row r="577">
          <cell r="D577">
            <v>0</v>
          </cell>
        </row>
        <row r="578">
          <cell r="D578">
            <v>0</v>
          </cell>
        </row>
        <row r="579">
          <cell r="D579">
            <v>0</v>
          </cell>
        </row>
        <row r="580">
          <cell r="D580">
            <v>0</v>
          </cell>
        </row>
        <row r="581">
          <cell r="D581">
            <v>0</v>
          </cell>
        </row>
        <row r="582">
          <cell r="D582">
            <v>74530</v>
          </cell>
        </row>
        <row r="583">
          <cell r="D583">
            <v>0</v>
          </cell>
        </row>
      </sheetData>
      <sheetData sheetId="31">
        <row r="21">
          <cell r="D21">
            <v>0</v>
          </cell>
        </row>
        <row r="22">
          <cell r="D22">
            <v>0</v>
          </cell>
        </row>
        <row r="23">
          <cell r="D23">
            <v>0</v>
          </cell>
        </row>
        <row r="24">
          <cell r="D24">
            <v>0</v>
          </cell>
        </row>
        <row r="25">
          <cell r="D25">
            <v>0</v>
          </cell>
        </row>
        <row r="26">
          <cell r="D26">
            <v>0</v>
          </cell>
        </row>
        <row r="27">
          <cell r="D27">
            <v>0</v>
          </cell>
        </row>
        <row r="28">
          <cell r="D28">
            <v>0</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0</v>
          </cell>
        </row>
        <row r="62">
          <cell r="D62">
            <v>0</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0</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0</v>
          </cell>
        </row>
        <row r="108">
          <cell r="D108">
            <v>0</v>
          </cell>
        </row>
        <row r="109">
          <cell r="D109">
            <v>0</v>
          </cell>
        </row>
        <row r="110">
          <cell r="D110">
            <v>0</v>
          </cell>
        </row>
        <row r="111">
          <cell r="D111">
            <v>0</v>
          </cell>
        </row>
        <row r="112">
          <cell r="D112">
            <v>0</v>
          </cell>
        </row>
        <row r="113">
          <cell r="D113">
            <v>0</v>
          </cell>
        </row>
        <row r="114">
          <cell r="D114">
            <v>0</v>
          </cell>
        </row>
        <row r="115">
          <cell r="D115">
            <v>0</v>
          </cell>
        </row>
        <row r="116">
          <cell r="D116">
            <v>0</v>
          </cell>
        </row>
        <row r="117">
          <cell r="D117">
            <v>0</v>
          </cell>
        </row>
        <row r="118">
          <cell r="D118">
            <v>0</v>
          </cell>
        </row>
        <row r="119">
          <cell r="D119">
            <v>0</v>
          </cell>
        </row>
        <row r="120">
          <cell r="D120">
            <v>0</v>
          </cell>
        </row>
        <row r="121">
          <cell r="D121">
            <v>0</v>
          </cell>
        </row>
        <row r="122">
          <cell r="D122">
            <v>0</v>
          </cell>
        </row>
        <row r="123">
          <cell r="D123">
            <v>0</v>
          </cell>
        </row>
        <row r="124">
          <cell r="D124">
            <v>0</v>
          </cell>
        </row>
        <row r="125">
          <cell r="D125">
            <v>0</v>
          </cell>
        </row>
        <row r="126">
          <cell r="D126">
            <v>0</v>
          </cell>
        </row>
        <row r="127">
          <cell r="D127">
            <v>0</v>
          </cell>
        </row>
        <row r="128">
          <cell r="D128">
            <v>0</v>
          </cell>
        </row>
        <row r="129">
          <cell r="D129">
            <v>0</v>
          </cell>
        </row>
        <row r="130">
          <cell r="D130">
            <v>0</v>
          </cell>
        </row>
        <row r="131">
          <cell r="D131">
            <v>0</v>
          </cell>
        </row>
        <row r="132">
          <cell r="D132">
            <v>0</v>
          </cell>
        </row>
        <row r="133">
          <cell r="D133">
            <v>0</v>
          </cell>
        </row>
        <row r="134">
          <cell r="D134">
            <v>0</v>
          </cell>
        </row>
        <row r="135">
          <cell r="D135">
            <v>0</v>
          </cell>
        </row>
        <row r="136">
          <cell r="D136">
            <v>0</v>
          </cell>
        </row>
        <row r="137">
          <cell r="D137">
            <v>0</v>
          </cell>
        </row>
        <row r="138">
          <cell r="D138">
            <v>0</v>
          </cell>
        </row>
        <row r="139">
          <cell r="D139">
            <v>0</v>
          </cell>
        </row>
        <row r="140">
          <cell r="D140">
            <v>0</v>
          </cell>
        </row>
        <row r="141">
          <cell r="D141">
            <v>0</v>
          </cell>
        </row>
        <row r="142">
          <cell r="D142">
            <v>0</v>
          </cell>
        </row>
        <row r="143">
          <cell r="D143">
            <v>0</v>
          </cell>
        </row>
        <row r="144">
          <cell r="D144">
            <v>0</v>
          </cell>
        </row>
        <row r="145">
          <cell r="D145">
            <v>0</v>
          </cell>
        </row>
        <row r="146">
          <cell r="D146">
            <v>0</v>
          </cell>
        </row>
        <row r="147">
          <cell r="D147">
            <v>0</v>
          </cell>
        </row>
        <row r="148">
          <cell r="D148">
            <v>0</v>
          </cell>
        </row>
        <row r="149">
          <cell r="D149">
            <v>0</v>
          </cell>
        </row>
        <row r="150">
          <cell r="D150">
            <v>0</v>
          </cell>
        </row>
        <row r="151">
          <cell r="D151">
            <v>0</v>
          </cell>
        </row>
        <row r="152">
          <cell r="D152">
            <v>0</v>
          </cell>
        </row>
        <row r="153">
          <cell r="D153">
            <v>0</v>
          </cell>
        </row>
        <row r="155">
          <cell r="D155">
            <v>0</v>
          </cell>
        </row>
        <row r="156">
          <cell r="D156">
            <v>0</v>
          </cell>
        </row>
        <row r="157">
          <cell r="D157">
            <v>0</v>
          </cell>
        </row>
        <row r="158">
          <cell r="D158">
            <v>0</v>
          </cell>
        </row>
        <row r="159">
          <cell r="D159">
            <v>0</v>
          </cell>
        </row>
        <row r="161">
          <cell r="D161">
            <v>0</v>
          </cell>
        </row>
        <row r="162">
          <cell r="D162">
            <v>0</v>
          </cell>
        </row>
        <row r="163">
          <cell r="D163">
            <v>0</v>
          </cell>
        </row>
        <row r="164">
          <cell r="D164">
            <v>0</v>
          </cell>
        </row>
        <row r="165">
          <cell r="D165">
            <v>0</v>
          </cell>
        </row>
        <row r="166">
          <cell r="D166">
            <v>0</v>
          </cell>
        </row>
        <row r="167">
          <cell r="D167">
            <v>0</v>
          </cell>
        </row>
        <row r="168">
          <cell r="D168">
            <v>0</v>
          </cell>
        </row>
        <row r="169">
          <cell r="D169">
            <v>0</v>
          </cell>
        </row>
        <row r="170">
          <cell r="D170">
            <v>0</v>
          </cell>
        </row>
        <row r="171">
          <cell r="D171">
            <v>0</v>
          </cell>
        </row>
        <row r="172">
          <cell r="D172">
            <v>0</v>
          </cell>
        </row>
        <row r="173">
          <cell r="D173">
            <v>0</v>
          </cell>
        </row>
        <row r="174">
          <cell r="D174">
            <v>0</v>
          </cell>
        </row>
        <row r="175">
          <cell r="D175">
            <v>0</v>
          </cell>
        </row>
        <row r="176">
          <cell r="D176">
            <v>0</v>
          </cell>
        </row>
        <row r="177">
          <cell r="D177">
            <v>0</v>
          </cell>
        </row>
        <row r="178">
          <cell r="D178">
            <v>0</v>
          </cell>
        </row>
        <row r="179">
          <cell r="D179">
            <v>0</v>
          </cell>
        </row>
        <row r="180">
          <cell r="D180">
            <v>0</v>
          </cell>
        </row>
        <row r="181">
          <cell r="D181">
            <v>0</v>
          </cell>
        </row>
        <row r="182">
          <cell r="D182">
            <v>0</v>
          </cell>
        </row>
        <row r="183">
          <cell r="D183">
            <v>0</v>
          </cell>
        </row>
        <row r="184">
          <cell r="D184">
            <v>0</v>
          </cell>
        </row>
        <row r="185">
          <cell r="D185">
            <v>0</v>
          </cell>
        </row>
        <row r="186">
          <cell r="D186">
            <v>0</v>
          </cell>
        </row>
        <row r="187">
          <cell r="D187">
            <v>0</v>
          </cell>
        </row>
        <row r="188">
          <cell r="D188">
            <v>0</v>
          </cell>
        </row>
        <row r="189">
          <cell r="D189">
            <v>0</v>
          </cell>
        </row>
        <row r="190">
          <cell r="D190">
            <v>0</v>
          </cell>
        </row>
        <row r="191">
          <cell r="D191">
            <v>0</v>
          </cell>
        </row>
        <row r="192">
          <cell r="D192">
            <v>0</v>
          </cell>
        </row>
        <row r="193">
          <cell r="D193">
            <v>0</v>
          </cell>
        </row>
        <row r="194">
          <cell r="D194">
            <v>0</v>
          </cell>
        </row>
        <row r="195">
          <cell r="D195">
            <v>0</v>
          </cell>
        </row>
        <row r="196">
          <cell r="D196">
            <v>0</v>
          </cell>
        </row>
        <row r="197">
          <cell r="D197">
            <v>0</v>
          </cell>
        </row>
        <row r="198">
          <cell r="D198">
            <v>0</v>
          </cell>
        </row>
        <row r="199">
          <cell r="D199">
            <v>0</v>
          </cell>
        </row>
        <row r="200">
          <cell r="D200">
            <v>0</v>
          </cell>
        </row>
        <row r="201">
          <cell r="D201">
            <v>0</v>
          </cell>
        </row>
        <row r="202">
          <cell r="D202">
            <v>0</v>
          </cell>
        </row>
        <row r="203">
          <cell r="D203">
            <v>0</v>
          </cell>
        </row>
        <row r="204">
          <cell r="D204">
            <v>0</v>
          </cell>
        </row>
        <row r="205">
          <cell r="D205">
            <v>0</v>
          </cell>
        </row>
        <row r="206">
          <cell r="D206">
            <v>0</v>
          </cell>
        </row>
        <row r="207">
          <cell r="D207">
            <v>0</v>
          </cell>
        </row>
        <row r="208">
          <cell r="D208">
            <v>0</v>
          </cell>
        </row>
        <row r="209">
          <cell r="D209">
            <v>0</v>
          </cell>
        </row>
        <row r="210">
          <cell r="D210">
            <v>0</v>
          </cell>
        </row>
        <row r="211">
          <cell r="D211">
            <v>0</v>
          </cell>
        </row>
        <row r="212">
          <cell r="D212">
            <v>0</v>
          </cell>
        </row>
        <row r="213">
          <cell r="D213">
            <v>0</v>
          </cell>
        </row>
        <row r="214">
          <cell r="D214">
            <v>0</v>
          </cell>
        </row>
        <row r="215">
          <cell r="D215">
            <v>0</v>
          </cell>
        </row>
        <row r="216">
          <cell r="D216">
            <v>0</v>
          </cell>
        </row>
        <row r="217">
          <cell r="D217">
            <v>0</v>
          </cell>
        </row>
        <row r="218">
          <cell r="D218">
            <v>0</v>
          </cell>
        </row>
        <row r="219">
          <cell r="D219">
            <v>0</v>
          </cell>
        </row>
        <row r="220">
          <cell r="D220">
            <v>0</v>
          </cell>
        </row>
        <row r="221">
          <cell r="D221">
            <v>0</v>
          </cell>
        </row>
        <row r="222">
          <cell r="D222">
            <v>0</v>
          </cell>
        </row>
        <row r="223">
          <cell r="D223">
            <v>0</v>
          </cell>
        </row>
        <row r="224">
          <cell r="D224">
            <v>0</v>
          </cell>
        </row>
        <row r="225">
          <cell r="D225">
            <v>0</v>
          </cell>
        </row>
        <row r="226">
          <cell r="D226">
            <v>0</v>
          </cell>
        </row>
        <row r="227">
          <cell r="D227">
            <v>0</v>
          </cell>
        </row>
        <row r="228">
          <cell r="D228">
            <v>0</v>
          </cell>
        </row>
        <row r="229">
          <cell r="D229">
            <v>0</v>
          </cell>
        </row>
        <row r="230">
          <cell r="D230">
            <v>0</v>
          </cell>
        </row>
        <row r="231">
          <cell r="D231">
            <v>0</v>
          </cell>
        </row>
        <row r="232">
          <cell r="D232">
            <v>0</v>
          </cell>
        </row>
        <row r="233">
          <cell r="D233">
            <v>0</v>
          </cell>
        </row>
        <row r="234">
          <cell r="D234">
            <v>0</v>
          </cell>
        </row>
        <row r="235">
          <cell r="D235">
            <v>0</v>
          </cell>
        </row>
        <row r="236">
          <cell r="D236">
            <v>0</v>
          </cell>
        </row>
        <row r="237">
          <cell r="D237">
            <v>0</v>
          </cell>
        </row>
        <row r="238">
          <cell r="D238">
            <v>0</v>
          </cell>
        </row>
        <row r="239">
          <cell r="D239">
            <v>0</v>
          </cell>
        </row>
        <row r="240">
          <cell r="D240">
            <v>0</v>
          </cell>
        </row>
        <row r="241">
          <cell r="D241">
            <v>0</v>
          </cell>
        </row>
        <row r="242">
          <cell r="D242">
            <v>0</v>
          </cell>
        </row>
        <row r="243">
          <cell r="D243">
            <v>0</v>
          </cell>
        </row>
        <row r="244">
          <cell r="D244">
            <v>0</v>
          </cell>
        </row>
        <row r="245">
          <cell r="D245">
            <v>0</v>
          </cell>
        </row>
        <row r="246">
          <cell r="D246">
            <v>0</v>
          </cell>
        </row>
        <row r="247">
          <cell r="D247">
            <v>0</v>
          </cell>
        </row>
        <row r="248">
          <cell r="D248">
            <v>0</v>
          </cell>
        </row>
        <row r="249">
          <cell r="D249">
            <v>0</v>
          </cell>
        </row>
        <row r="250">
          <cell r="D250">
            <v>0</v>
          </cell>
        </row>
        <row r="251">
          <cell r="D251">
            <v>0</v>
          </cell>
        </row>
        <row r="252">
          <cell r="D252">
            <v>0</v>
          </cell>
        </row>
        <row r="253">
          <cell r="D253">
            <v>0</v>
          </cell>
        </row>
        <row r="254">
          <cell r="D254">
            <v>0</v>
          </cell>
        </row>
        <row r="255">
          <cell r="D255">
            <v>0</v>
          </cell>
        </row>
        <row r="256">
          <cell r="D256">
            <v>0</v>
          </cell>
        </row>
        <row r="257">
          <cell r="D257">
            <v>0</v>
          </cell>
        </row>
        <row r="258">
          <cell r="D258">
            <v>0</v>
          </cell>
        </row>
        <row r="259">
          <cell r="D259">
            <v>0</v>
          </cell>
        </row>
        <row r="260">
          <cell r="D260">
            <v>0</v>
          </cell>
        </row>
        <row r="261">
          <cell r="D261">
            <v>0</v>
          </cell>
        </row>
        <row r="262">
          <cell r="D262">
            <v>0</v>
          </cell>
        </row>
        <row r="263">
          <cell r="D263">
            <v>0</v>
          </cell>
        </row>
        <row r="264">
          <cell r="D264">
            <v>0</v>
          </cell>
        </row>
        <row r="265">
          <cell r="D265">
            <v>0</v>
          </cell>
        </row>
        <row r="266">
          <cell r="D266">
            <v>0</v>
          </cell>
        </row>
        <row r="267">
          <cell r="D267">
            <v>0</v>
          </cell>
        </row>
        <row r="268">
          <cell r="D268">
            <v>0</v>
          </cell>
        </row>
        <row r="269">
          <cell r="D269">
            <v>0</v>
          </cell>
        </row>
        <row r="270">
          <cell r="D270">
            <v>0</v>
          </cell>
        </row>
        <row r="271">
          <cell r="D271">
            <v>0</v>
          </cell>
        </row>
        <row r="272">
          <cell r="D272">
            <v>0</v>
          </cell>
        </row>
        <row r="273">
          <cell r="D273">
            <v>0</v>
          </cell>
        </row>
        <row r="274">
          <cell r="D274">
            <v>0</v>
          </cell>
        </row>
        <row r="275">
          <cell r="D275">
            <v>0</v>
          </cell>
        </row>
        <row r="276">
          <cell r="D276">
            <v>0</v>
          </cell>
        </row>
        <row r="277">
          <cell r="D277">
            <v>0</v>
          </cell>
        </row>
        <row r="278">
          <cell r="D278">
            <v>0</v>
          </cell>
        </row>
        <row r="279">
          <cell r="D279">
            <v>0</v>
          </cell>
        </row>
        <row r="280">
          <cell r="D280">
            <v>0</v>
          </cell>
        </row>
        <row r="281">
          <cell r="D281">
            <v>0</v>
          </cell>
        </row>
        <row r="282">
          <cell r="D282">
            <v>0</v>
          </cell>
        </row>
        <row r="283">
          <cell r="D283">
            <v>0</v>
          </cell>
        </row>
        <row r="284">
          <cell r="D284">
            <v>0</v>
          </cell>
        </row>
        <row r="285">
          <cell r="D285">
            <v>0</v>
          </cell>
        </row>
        <row r="286">
          <cell r="D286">
            <v>0</v>
          </cell>
        </row>
        <row r="287">
          <cell r="D287">
            <v>0</v>
          </cell>
        </row>
        <row r="288">
          <cell r="D288">
            <v>0</v>
          </cell>
        </row>
        <row r="289">
          <cell r="D289">
            <v>0</v>
          </cell>
        </row>
        <row r="290">
          <cell r="D290">
            <v>0</v>
          </cell>
        </row>
        <row r="291">
          <cell r="D291">
            <v>0</v>
          </cell>
        </row>
        <row r="292">
          <cell r="D292">
            <v>0</v>
          </cell>
        </row>
        <row r="293">
          <cell r="D293">
            <v>0</v>
          </cell>
        </row>
        <row r="294">
          <cell r="D294">
            <v>0</v>
          </cell>
        </row>
        <row r="295">
          <cell r="D295">
            <v>0</v>
          </cell>
        </row>
        <row r="296">
          <cell r="D296">
            <v>0</v>
          </cell>
        </row>
        <row r="297">
          <cell r="D297">
            <v>0</v>
          </cell>
        </row>
        <row r="298">
          <cell r="D298">
            <v>0</v>
          </cell>
        </row>
        <row r="299">
          <cell r="D299">
            <v>0</v>
          </cell>
        </row>
        <row r="300">
          <cell r="D300">
            <v>0</v>
          </cell>
        </row>
        <row r="301">
          <cell r="D301">
            <v>0</v>
          </cell>
        </row>
        <row r="302">
          <cell r="D302">
            <v>0</v>
          </cell>
        </row>
        <row r="303">
          <cell r="D303">
            <v>0</v>
          </cell>
        </row>
        <row r="304">
          <cell r="D304">
            <v>0</v>
          </cell>
        </row>
        <row r="305">
          <cell r="D305">
            <v>0</v>
          </cell>
        </row>
        <row r="306">
          <cell r="D306">
            <v>0</v>
          </cell>
        </row>
        <row r="307">
          <cell r="D307">
            <v>0</v>
          </cell>
        </row>
        <row r="308">
          <cell r="D308">
            <v>0</v>
          </cell>
        </row>
        <row r="309">
          <cell r="D309">
            <v>0</v>
          </cell>
        </row>
        <row r="310">
          <cell r="D310">
            <v>0</v>
          </cell>
        </row>
        <row r="311">
          <cell r="D311">
            <v>0</v>
          </cell>
        </row>
        <row r="312">
          <cell r="D312">
            <v>0</v>
          </cell>
        </row>
        <row r="313">
          <cell r="D313">
            <v>0</v>
          </cell>
        </row>
        <row r="314">
          <cell r="D314">
            <v>0</v>
          </cell>
        </row>
        <row r="315">
          <cell r="D315">
            <v>0</v>
          </cell>
        </row>
        <row r="316">
          <cell r="D316">
            <v>0</v>
          </cell>
        </row>
        <row r="317">
          <cell r="D317">
            <v>0</v>
          </cell>
        </row>
        <row r="318">
          <cell r="D318">
            <v>0</v>
          </cell>
        </row>
        <row r="319">
          <cell r="D319">
            <v>0</v>
          </cell>
        </row>
        <row r="320">
          <cell r="D320">
            <v>0</v>
          </cell>
        </row>
        <row r="321">
          <cell r="D321">
            <v>0</v>
          </cell>
        </row>
        <row r="322">
          <cell r="D322">
            <v>0</v>
          </cell>
        </row>
        <row r="323">
          <cell r="D323">
            <v>0</v>
          </cell>
        </row>
        <row r="324">
          <cell r="D324">
            <v>0</v>
          </cell>
        </row>
        <row r="325">
          <cell r="D325">
            <v>0</v>
          </cell>
        </row>
        <row r="326">
          <cell r="D326">
            <v>0</v>
          </cell>
        </row>
        <row r="327">
          <cell r="D327">
            <v>0</v>
          </cell>
        </row>
        <row r="328">
          <cell r="D328">
            <v>0</v>
          </cell>
        </row>
        <row r="329">
          <cell r="D329">
            <v>0</v>
          </cell>
        </row>
        <row r="330">
          <cell r="D330">
            <v>0</v>
          </cell>
        </row>
        <row r="331">
          <cell r="D331">
            <v>0</v>
          </cell>
        </row>
        <row r="332">
          <cell r="D332">
            <v>0</v>
          </cell>
        </row>
        <row r="333">
          <cell r="D333">
            <v>0</v>
          </cell>
        </row>
        <row r="334">
          <cell r="D334">
            <v>0</v>
          </cell>
        </row>
        <row r="335">
          <cell r="D335">
            <v>0</v>
          </cell>
        </row>
        <row r="336">
          <cell r="D336">
            <v>0</v>
          </cell>
        </row>
        <row r="337">
          <cell r="D337">
            <v>0</v>
          </cell>
        </row>
        <row r="338">
          <cell r="D338">
            <v>0</v>
          </cell>
        </row>
        <row r="339">
          <cell r="D339">
            <v>0</v>
          </cell>
        </row>
        <row r="340">
          <cell r="D340">
            <v>0</v>
          </cell>
        </row>
        <row r="341">
          <cell r="D341">
            <v>0</v>
          </cell>
        </row>
        <row r="342">
          <cell r="D342">
            <v>0</v>
          </cell>
        </row>
        <row r="343">
          <cell r="D343">
            <v>0</v>
          </cell>
        </row>
        <row r="344">
          <cell r="D344">
            <v>0</v>
          </cell>
        </row>
        <row r="345">
          <cell r="D345">
            <v>0</v>
          </cell>
        </row>
        <row r="346">
          <cell r="D346">
            <v>0</v>
          </cell>
        </row>
        <row r="347">
          <cell r="D347">
            <v>0</v>
          </cell>
        </row>
        <row r="348">
          <cell r="D348">
            <v>0</v>
          </cell>
        </row>
        <row r="349">
          <cell r="D349">
            <v>0</v>
          </cell>
        </row>
        <row r="350">
          <cell r="D350">
            <v>0</v>
          </cell>
        </row>
        <row r="351">
          <cell r="D351">
            <v>0</v>
          </cell>
        </row>
        <row r="352">
          <cell r="D352">
            <v>0</v>
          </cell>
        </row>
        <row r="353">
          <cell r="D353">
            <v>0</v>
          </cell>
        </row>
        <row r="354">
          <cell r="D354">
            <v>0</v>
          </cell>
        </row>
        <row r="355">
          <cell r="D355">
            <v>0</v>
          </cell>
        </row>
        <row r="356">
          <cell r="D356">
            <v>0</v>
          </cell>
        </row>
        <row r="357">
          <cell r="D357">
            <v>0</v>
          </cell>
        </row>
        <row r="358">
          <cell r="D358">
            <v>0</v>
          </cell>
        </row>
        <row r="359">
          <cell r="D359">
            <v>0</v>
          </cell>
        </row>
        <row r="360">
          <cell r="D360">
            <v>0</v>
          </cell>
        </row>
        <row r="361">
          <cell r="D361">
            <v>0</v>
          </cell>
        </row>
        <row r="362">
          <cell r="D362">
            <v>0</v>
          </cell>
        </row>
        <row r="363">
          <cell r="D363">
            <v>0</v>
          </cell>
        </row>
        <row r="364">
          <cell r="D364">
            <v>0</v>
          </cell>
        </row>
        <row r="365">
          <cell r="D365">
            <v>0</v>
          </cell>
        </row>
        <row r="366">
          <cell r="D366">
            <v>0</v>
          </cell>
        </row>
        <row r="367">
          <cell r="D367">
            <v>0</v>
          </cell>
        </row>
        <row r="368">
          <cell r="D368">
            <v>0</v>
          </cell>
        </row>
        <row r="369">
          <cell r="D369">
            <v>0</v>
          </cell>
        </row>
        <row r="370">
          <cell r="D370">
            <v>0</v>
          </cell>
        </row>
        <row r="371">
          <cell r="D371">
            <v>0</v>
          </cell>
        </row>
        <row r="372">
          <cell r="D372">
            <v>0</v>
          </cell>
        </row>
        <row r="373">
          <cell r="D373">
            <v>0</v>
          </cell>
        </row>
        <row r="374">
          <cell r="D374">
            <v>0</v>
          </cell>
        </row>
        <row r="375">
          <cell r="D375">
            <v>0</v>
          </cell>
        </row>
        <row r="376">
          <cell r="D376">
            <v>0</v>
          </cell>
        </row>
        <row r="377">
          <cell r="D377">
            <v>0</v>
          </cell>
        </row>
        <row r="378">
          <cell r="D378">
            <v>0</v>
          </cell>
        </row>
        <row r="379">
          <cell r="D379">
            <v>0</v>
          </cell>
        </row>
        <row r="380">
          <cell r="D380">
            <v>0</v>
          </cell>
        </row>
        <row r="381">
          <cell r="D381">
            <v>0</v>
          </cell>
        </row>
        <row r="382">
          <cell r="D382">
            <v>0</v>
          </cell>
        </row>
        <row r="383">
          <cell r="D383">
            <v>0</v>
          </cell>
        </row>
        <row r="384">
          <cell r="D384">
            <v>0</v>
          </cell>
        </row>
        <row r="385">
          <cell r="D385">
            <v>0</v>
          </cell>
        </row>
        <row r="386">
          <cell r="D386">
            <v>0</v>
          </cell>
        </row>
        <row r="387">
          <cell r="D387">
            <v>0</v>
          </cell>
        </row>
        <row r="388">
          <cell r="D388">
            <v>0</v>
          </cell>
        </row>
        <row r="389">
          <cell r="D389">
            <v>0</v>
          </cell>
        </row>
        <row r="390">
          <cell r="D390">
            <v>0</v>
          </cell>
        </row>
        <row r="391">
          <cell r="D391">
            <v>0</v>
          </cell>
        </row>
        <row r="392">
          <cell r="D392">
            <v>0</v>
          </cell>
        </row>
        <row r="393">
          <cell r="D393">
            <v>0</v>
          </cell>
        </row>
        <row r="394">
          <cell r="D394">
            <v>0</v>
          </cell>
        </row>
        <row r="395">
          <cell r="D395">
            <v>0</v>
          </cell>
        </row>
        <row r="396">
          <cell r="D396">
            <v>0</v>
          </cell>
        </row>
        <row r="397">
          <cell r="D397">
            <v>0</v>
          </cell>
        </row>
        <row r="398">
          <cell r="D398">
            <v>0</v>
          </cell>
        </row>
        <row r="399">
          <cell r="D399">
            <v>0</v>
          </cell>
        </row>
        <row r="400">
          <cell r="D400">
            <v>0</v>
          </cell>
        </row>
        <row r="401">
          <cell r="D401">
            <v>0</v>
          </cell>
        </row>
        <row r="402">
          <cell r="D402">
            <v>0</v>
          </cell>
        </row>
        <row r="403">
          <cell r="D403">
            <v>0</v>
          </cell>
        </row>
        <row r="404">
          <cell r="D404">
            <v>0</v>
          </cell>
        </row>
        <row r="405">
          <cell r="D405">
            <v>0</v>
          </cell>
        </row>
        <row r="406">
          <cell r="D406">
            <v>0</v>
          </cell>
        </row>
        <row r="407">
          <cell r="D407">
            <v>0</v>
          </cell>
        </row>
        <row r="408">
          <cell r="D408">
            <v>0</v>
          </cell>
        </row>
        <row r="409">
          <cell r="D409">
            <v>0</v>
          </cell>
        </row>
        <row r="410">
          <cell r="D410">
            <v>0</v>
          </cell>
        </row>
        <row r="411">
          <cell r="D411">
            <v>0</v>
          </cell>
        </row>
        <row r="412">
          <cell r="D412">
            <v>0</v>
          </cell>
        </row>
        <row r="413">
          <cell r="D413">
            <v>0</v>
          </cell>
        </row>
        <row r="414">
          <cell r="D414">
            <v>0</v>
          </cell>
        </row>
        <row r="415">
          <cell r="D415">
            <v>0</v>
          </cell>
        </row>
        <row r="416">
          <cell r="D416">
            <v>0</v>
          </cell>
        </row>
        <row r="417">
          <cell r="D417">
            <v>0</v>
          </cell>
        </row>
        <row r="418">
          <cell r="D418">
            <v>0</v>
          </cell>
        </row>
        <row r="419">
          <cell r="D419">
            <v>0</v>
          </cell>
        </row>
        <row r="420">
          <cell r="D420">
            <v>0</v>
          </cell>
        </row>
        <row r="421">
          <cell r="D421">
            <v>0</v>
          </cell>
        </row>
        <row r="422">
          <cell r="D422">
            <v>0</v>
          </cell>
        </row>
        <row r="423">
          <cell r="D423">
            <v>0</v>
          </cell>
        </row>
        <row r="424">
          <cell r="D424">
            <v>0</v>
          </cell>
        </row>
        <row r="425">
          <cell r="D425">
            <v>0</v>
          </cell>
        </row>
        <row r="426">
          <cell r="D426">
            <v>0</v>
          </cell>
        </row>
        <row r="427">
          <cell r="D427">
            <v>0</v>
          </cell>
        </row>
        <row r="428">
          <cell r="D428">
            <v>0</v>
          </cell>
        </row>
        <row r="429">
          <cell r="D429">
            <v>0</v>
          </cell>
        </row>
        <row r="430">
          <cell r="D430">
            <v>0</v>
          </cell>
        </row>
        <row r="431">
          <cell r="D431">
            <v>0</v>
          </cell>
        </row>
        <row r="432">
          <cell r="D432">
            <v>0</v>
          </cell>
        </row>
        <row r="433">
          <cell r="D433">
            <v>0</v>
          </cell>
        </row>
        <row r="434">
          <cell r="D434">
            <v>0</v>
          </cell>
        </row>
        <row r="435">
          <cell r="D435">
            <v>0</v>
          </cell>
        </row>
        <row r="436">
          <cell r="D436">
            <v>0</v>
          </cell>
        </row>
        <row r="437">
          <cell r="D437">
            <v>0</v>
          </cell>
        </row>
        <row r="438">
          <cell r="D438">
            <v>0</v>
          </cell>
        </row>
        <row r="439">
          <cell r="D439">
            <v>0</v>
          </cell>
        </row>
        <row r="440">
          <cell r="D440">
            <v>0</v>
          </cell>
        </row>
        <row r="441">
          <cell r="D441">
            <v>0</v>
          </cell>
        </row>
        <row r="442">
          <cell r="D442">
            <v>0</v>
          </cell>
        </row>
        <row r="443">
          <cell r="D443">
            <v>0</v>
          </cell>
        </row>
        <row r="444">
          <cell r="D444">
            <v>0</v>
          </cell>
        </row>
        <row r="445">
          <cell r="D445">
            <v>0</v>
          </cell>
        </row>
        <row r="446">
          <cell r="D446">
            <v>0</v>
          </cell>
        </row>
        <row r="447">
          <cell r="D447">
            <v>0</v>
          </cell>
        </row>
        <row r="448">
          <cell r="D448">
            <v>0</v>
          </cell>
        </row>
        <row r="449">
          <cell r="D449">
            <v>0</v>
          </cell>
        </row>
        <row r="450">
          <cell r="D450">
            <v>0</v>
          </cell>
        </row>
        <row r="451">
          <cell r="D451">
            <v>0</v>
          </cell>
        </row>
        <row r="452">
          <cell r="D452">
            <v>0</v>
          </cell>
        </row>
        <row r="453">
          <cell r="D453">
            <v>0</v>
          </cell>
        </row>
        <row r="454">
          <cell r="D454">
            <v>0</v>
          </cell>
        </row>
        <row r="455">
          <cell r="D455">
            <v>0</v>
          </cell>
        </row>
        <row r="456">
          <cell r="D456">
            <v>0</v>
          </cell>
        </row>
        <row r="457">
          <cell r="D457">
            <v>0</v>
          </cell>
        </row>
        <row r="458">
          <cell r="D458">
            <v>0</v>
          </cell>
        </row>
        <row r="459">
          <cell r="D459">
            <v>0</v>
          </cell>
        </row>
        <row r="460">
          <cell r="D460">
            <v>0</v>
          </cell>
        </row>
        <row r="461">
          <cell r="D461">
            <v>0</v>
          </cell>
        </row>
        <row r="462">
          <cell r="D462">
            <v>0</v>
          </cell>
        </row>
        <row r="463">
          <cell r="D463">
            <v>0</v>
          </cell>
        </row>
        <row r="464">
          <cell r="D464">
            <v>0</v>
          </cell>
        </row>
        <row r="466">
          <cell r="D466">
            <v>0</v>
          </cell>
        </row>
        <row r="467">
          <cell r="D467">
            <v>0</v>
          </cell>
        </row>
        <row r="468">
          <cell r="D468">
            <v>0</v>
          </cell>
        </row>
        <row r="469">
          <cell r="D469">
            <v>0</v>
          </cell>
        </row>
        <row r="471">
          <cell r="D471">
            <v>0</v>
          </cell>
        </row>
        <row r="472">
          <cell r="D472">
            <v>0</v>
          </cell>
        </row>
        <row r="473">
          <cell r="D473">
            <v>0</v>
          </cell>
        </row>
        <row r="474">
          <cell r="D474">
            <v>0</v>
          </cell>
        </row>
        <row r="476">
          <cell r="D476">
            <v>0</v>
          </cell>
        </row>
        <row r="477">
          <cell r="D477">
            <v>0</v>
          </cell>
        </row>
        <row r="478">
          <cell r="D478">
            <v>0</v>
          </cell>
        </row>
        <row r="479">
          <cell r="D479">
            <v>0</v>
          </cell>
        </row>
        <row r="480">
          <cell r="D480">
            <v>0</v>
          </cell>
        </row>
        <row r="481">
          <cell r="D481">
            <v>0</v>
          </cell>
        </row>
        <row r="486">
          <cell r="D486">
            <v>0</v>
          </cell>
        </row>
        <row r="487">
          <cell r="D487">
            <v>0</v>
          </cell>
        </row>
        <row r="489">
          <cell r="D489">
            <v>0</v>
          </cell>
        </row>
        <row r="490">
          <cell r="D490">
            <v>0</v>
          </cell>
        </row>
        <row r="491">
          <cell r="D491">
            <v>0</v>
          </cell>
        </row>
        <row r="492">
          <cell r="D492">
            <v>0</v>
          </cell>
        </row>
        <row r="493">
          <cell r="D493">
            <v>0</v>
          </cell>
        </row>
        <row r="494">
          <cell r="D494">
            <v>0</v>
          </cell>
        </row>
        <row r="495">
          <cell r="D495">
            <v>0</v>
          </cell>
        </row>
        <row r="496">
          <cell r="D496">
            <v>0</v>
          </cell>
        </row>
        <row r="497">
          <cell r="D497">
            <v>0</v>
          </cell>
        </row>
        <row r="498">
          <cell r="D498">
            <v>0</v>
          </cell>
        </row>
        <row r="499">
          <cell r="D499">
            <v>0</v>
          </cell>
        </row>
        <row r="500">
          <cell r="D500">
            <v>0</v>
          </cell>
        </row>
        <row r="501">
          <cell r="D501">
            <v>0</v>
          </cell>
        </row>
        <row r="502">
          <cell r="D502">
            <v>0</v>
          </cell>
        </row>
        <row r="503">
          <cell r="D503">
            <v>0</v>
          </cell>
        </row>
        <row r="504">
          <cell r="D504">
            <v>0</v>
          </cell>
        </row>
        <row r="505">
          <cell r="D505">
            <v>0</v>
          </cell>
        </row>
        <row r="506">
          <cell r="D506">
            <v>0</v>
          </cell>
        </row>
        <row r="508">
          <cell r="D508">
            <v>0</v>
          </cell>
        </row>
        <row r="509">
          <cell r="D509">
            <v>0</v>
          </cell>
        </row>
        <row r="510">
          <cell r="D510">
            <v>0</v>
          </cell>
        </row>
        <row r="512">
          <cell r="D512">
            <v>0</v>
          </cell>
        </row>
        <row r="513">
          <cell r="D513">
            <v>0</v>
          </cell>
        </row>
        <row r="514">
          <cell r="D514">
            <v>0</v>
          </cell>
        </row>
        <row r="515">
          <cell r="D515">
            <v>0</v>
          </cell>
        </row>
        <row r="516">
          <cell r="D516">
            <v>0</v>
          </cell>
        </row>
        <row r="517">
          <cell r="D517">
            <v>0</v>
          </cell>
        </row>
        <row r="518">
          <cell r="D518">
            <v>0</v>
          </cell>
        </row>
        <row r="519">
          <cell r="D519">
            <v>0</v>
          </cell>
        </row>
        <row r="520">
          <cell r="D520">
            <v>0</v>
          </cell>
        </row>
        <row r="521">
          <cell r="D521">
            <v>0</v>
          </cell>
        </row>
        <row r="522">
          <cell r="D522">
            <v>0</v>
          </cell>
        </row>
        <row r="523">
          <cell r="D523">
            <v>0</v>
          </cell>
        </row>
        <row r="524">
          <cell r="D524">
            <v>0</v>
          </cell>
        </row>
        <row r="525">
          <cell r="D525">
            <v>0</v>
          </cell>
        </row>
        <row r="526">
          <cell r="D526">
            <v>0</v>
          </cell>
        </row>
        <row r="527">
          <cell r="D527">
            <v>0</v>
          </cell>
        </row>
        <row r="528">
          <cell r="D528">
            <v>0</v>
          </cell>
        </row>
        <row r="529">
          <cell r="D529">
            <v>0</v>
          </cell>
        </row>
        <row r="530">
          <cell r="D530">
            <v>0</v>
          </cell>
        </row>
        <row r="531">
          <cell r="D531">
            <v>0</v>
          </cell>
        </row>
        <row r="532">
          <cell r="D532">
            <v>0</v>
          </cell>
        </row>
        <row r="533">
          <cell r="D533">
            <v>0</v>
          </cell>
        </row>
        <row r="534">
          <cell r="D534">
            <v>0</v>
          </cell>
        </row>
        <row r="535">
          <cell r="D535">
            <v>0</v>
          </cell>
        </row>
        <row r="536">
          <cell r="D536">
            <v>0</v>
          </cell>
        </row>
        <row r="537">
          <cell r="D537">
            <v>0</v>
          </cell>
        </row>
        <row r="538">
          <cell r="D538">
            <v>0</v>
          </cell>
        </row>
        <row r="539">
          <cell r="D539">
            <v>0</v>
          </cell>
        </row>
        <row r="540">
          <cell r="D540">
            <v>0</v>
          </cell>
        </row>
        <row r="541">
          <cell r="D541">
            <v>0</v>
          </cell>
        </row>
        <row r="542">
          <cell r="D542">
            <v>0</v>
          </cell>
        </row>
        <row r="543">
          <cell r="D543">
            <v>0</v>
          </cell>
        </row>
        <row r="544">
          <cell r="D544">
            <v>0</v>
          </cell>
        </row>
        <row r="545">
          <cell r="D545">
            <v>0</v>
          </cell>
        </row>
        <row r="546">
          <cell r="D546">
            <v>0</v>
          </cell>
        </row>
        <row r="547">
          <cell r="D547">
            <v>0</v>
          </cell>
        </row>
        <row r="548">
          <cell r="D548">
            <v>0</v>
          </cell>
        </row>
        <row r="549">
          <cell r="D549">
            <v>0</v>
          </cell>
        </row>
        <row r="550">
          <cell r="D550">
            <v>0</v>
          </cell>
        </row>
        <row r="551">
          <cell r="D551">
            <v>0</v>
          </cell>
        </row>
        <row r="552">
          <cell r="D552">
            <v>0</v>
          </cell>
        </row>
        <row r="553">
          <cell r="D553">
            <v>0</v>
          </cell>
        </row>
        <row r="554">
          <cell r="D554">
            <v>0</v>
          </cell>
        </row>
        <row r="555">
          <cell r="D555">
            <v>0</v>
          </cell>
        </row>
        <row r="556">
          <cell r="D556">
            <v>0</v>
          </cell>
        </row>
        <row r="557">
          <cell r="D557">
            <v>0</v>
          </cell>
        </row>
        <row r="558">
          <cell r="D558">
            <v>0</v>
          </cell>
        </row>
        <row r="560">
          <cell r="D560">
            <v>0</v>
          </cell>
        </row>
        <row r="561">
          <cell r="D561">
            <v>0</v>
          </cell>
        </row>
        <row r="562">
          <cell r="D562">
            <v>0</v>
          </cell>
        </row>
        <row r="563">
          <cell r="D563">
            <v>0</v>
          </cell>
        </row>
        <row r="564">
          <cell r="D564">
            <v>0</v>
          </cell>
        </row>
        <row r="565">
          <cell r="D565">
            <v>0</v>
          </cell>
        </row>
        <row r="566">
          <cell r="D566">
            <v>0</v>
          </cell>
        </row>
        <row r="567">
          <cell r="D567">
            <v>0</v>
          </cell>
        </row>
        <row r="568">
          <cell r="D568">
            <v>0</v>
          </cell>
        </row>
        <row r="569">
          <cell r="D569">
            <v>0</v>
          </cell>
        </row>
        <row r="570">
          <cell r="D570">
            <v>0</v>
          </cell>
        </row>
        <row r="571">
          <cell r="D571">
            <v>0</v>
          </cell>
        </row>
        <row r="573">
          <cell r="D573">
            <v>0</v>
          </cell>
        </row>
        <row r="574">
          <cell r="D574">
            <v>0</v>
          </cell>
        </row>
        <row r="575">
          <cell r="D575">
            <v>0</v>
          </cell>
        </row>
        <row r="576">
          <cell r="D576">
            <v>0</v>
          </cell>
        </row>
        <row r="577">
          <cell r="D577">
            <v>0</v>
          </cell>
        </row>
        <row r="578">
          <cell r="D578">
            <v>0</v>
          </cell>
        </row>
        <row r="579">
          <cell r="D579">
            <v>0</v>
          </cell>
        </row>
        <row r="580">
          <cell r="D580">
            <v>0</v>
          </cell>
        </row>
        <row r="581">
          <cell r="D581">
            <v>0</v>
          </cell>
        </row>
        <row r="582">
          <cell r="D582">
            <v>0</v>
          </cell>
        </row>
        <row r="583">
          <cell r="D583">
            <v>0</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2"/>
  <sheetViews>
    <sheetView tabSelected="1" topLeftCell="A565" workbookViewId="0">
      <selection activeCell="D565" sqref="D565"/>
    </sheetView>
  </sheetViews>
  <sheetFormatPr defaultRowHeight="12.75" x14ac:dyDescent="0.2"/>
  <cols>
    <col min="1" max="1" width="6.7109375" style="5" customWidth="1"/>
    <col min="2" max="2" width="10.140625" style="19" customWidth="1"/>
    <col min="3" max="3" width="91.7109375" style="20" customWidth="1"/>
    <col min="4" max="4" width="17.42578125" style="5" customWidth="1"/>
    <col min="5" max="5" width="8.85546875" style="5" hidden="1" customWidth="1"/>
    <col min="6" max="6" width="9.140625" style="5" customWidth="1"/>
    <col min="7" max="7" width="14.42578125" style="5" hidden="1" customWidth="1"/>
    <col min="8" max="8" width="14" style="5" hidden="1" customWidth="1"/>
    <col min="9" max="9" width="0" style="5" hidden="1" customWidth="1"/>
    <col min="10" max="256" width="9.140625" style="5"/>
    <col min="257" max="257" width="6.7109375" style="5" customWidth="1"/>
    <col min="258" max="258" width="10.140625" style="5" customWidth="1"/>
    <col min="259" max="259" width="91.7109375" style="5" customWidth="1"/>
    <col min="260" max="260" width="17.42578125" style="5" customWidth="1"/>
    <col min="261" max="261" width="0" style="5" hidden="1" customWidth="1"/>
    <col min="262" max="262" width="9.140625" style="5" customWidth="1"/>
    <col min="263" max="265" width="0" style="5" hidden="1" customWidth="1"/>
    <col min="266" max="512" width="9.140625" style="5"/>
    <col min="513" max="513" width="6.7109375" style="5" customWidth="1"/>
    <col min="514" max="514" width="10.140625" style="5" customWidth="1"/>
    <col min="515" max="515" width="91.7109375" style="5" customWidth="1"/>
    <col min="516" max="516" width="17.42578125" style="5" customWidth="1"/>
    <col min="517" max="517" width="0" style="5" hidden="1" customWidth="1"/>
    <col min="518" max="518" width="9.140625" style="5" customWidth="1"/>
    <col min="519" max="521" width="0" style="5" hidden="1" customWidth="1"/>
    <col min="522" max="768" width="9.140625" style="5"/>
    <col min="769" max="769" width="6.7109375" style="5" customWidth="1"/>
    <col min="770" max="770" width="10.140625" style="5" customWidth="1"/>
    <col min="771" max="771" width="91.7109375" style="5" customWidth="1"/>
    <col min="772" max="772" width="17.42578125" style="5" customWidth="1"/>
    <col min="773" max="773" width="0" style="5" hidden="1" customWidth="1"/>
    <col min="774" max="774" width="9.140625" style="5" customWidth="1"/>
    <col min="775" max="777" width="0" style="5" hidden="1" customWidth="1"/>
    <col min="778" max="1024" width="9.140625" style="5"/>
    <col min="1025" max="1025" width="6.7109375" style="5" customWidth="1"/>
    <col min="1026" max="1026" width="10.140625" style="5" customWidth="1"/>
    <col min="1027" max="1027" width="91.7109375" style="5" customWidth="1"/>
    <col min="1028" max="1028" width="17.42578125" style="5" customWidth="1"/>
    <col min="1029" max="1029" width="0" style="5" hidden="1" customWidth="1"/>
    <col min="1030" max="1030" width="9.140625" style="5" customWidth="1"/>
    <col min="1031" max="1033" width="0" style="5" hidden="1" customWidth="1"/>
    <col min="1034" max="1280" width="9.140625" style="5"/>
    <col min="1281" max="1281" width="6.7109375" style="5" customWidth="1"/>
    <col min="1282" max="1282" width="10.140625" style="5" customWidth="1"/>
    <col min="1283" max="1283" width="91.7109375" style="5" customWidth="1"/>
    <col min="1284" max="1284" width="17.42578125" style="5" customWidth="1"/>
    <col min="1285" max="1285" width="0" style="5" hidden="1" customWidth="1"/>
    <col min="1286" max="1286" width="9.140625" style="5" customWidth="1"/>
    <col min="1287" max="1289" width="0" style="5" hidden="1" customWidth="1"/>
    <col min="1290" max="1536" width="9.140625" style="5"/>
    <col min="1537" max="1537" width="6.7109375" style="5" customWidth="1"/>
    <col min="1538" max="1538" width="10.140625" style="5" customWidth="1"/>
    <col min="1539" max="1539" width="91.7109375" style="5" customWidth="1"/>
    <col min="1540" max="1540" width="17.42578125" style="5" customWidth="1"/>
    <col min="1541" max="1541" width="0" style="5" hidden="1" customWidth="1"/>
    <col min="1542" max="1542" width="9.140625" style="5" customWidth="1"/>
    <col min="1543" max="1545" width="0" style="5" hidden="1" customWidth="1"/>
    <col min="1546" max="1792" width="9.140625" style="5"/>
    <col min="1793" max="1793" width="6.7109375" style="5" customWidth="1"/>
    <col min="1794" max="1794" width="10.140625" style="5" customWidth="1"/>
    <col min="1795" max="1795" width="91.7109375" style="5" customWidth="1"/>
    <col min="1796" max="1796" width="17.42578125" style="5" customWidth="1"/>
    <col min="1797" max="1797" width="0" style="5" hidden="1" customWidth="1"/>
    <col min="1798" max="1798" width="9.140625" style="5" customWidth="1"/>
    <col min="1799" max="1801" width="0" style="5" hidden="1" customWidth="1"/>
    <col min="1802" max="2048" width="9.140625" style="5"/>
    <col min="2049" max="2049" width="6.7109375" style="5" customWidth="1"/>
    <col min="2050" max="2050" width="10.140625" style="5" customWidth="1"/>
    <col min="2051" max="2051" width="91.7109375" style="5" customWidth="1"/>
    <col min="2052" max="2052" width="17.42578125" style="5" customWidth="1"/>
    <col min="2053" max="2053" width="0" style="5" hidden="1" customWidth="1"/>
    <col min="2054" max="2054" width="9.140625" style="5" customWidth="1"/>
    <col min="2055" max="2057" width="0" style="5" hidden="1" customWidth="1"/>
    <col min="2058" max="2304" width="9.140625" style="5"/>
    <col min="2305" max="2305" width="6.7109375" style="5" customWidth="1"/>
    <col min="2306" max="2306" width="10.140625" style="5" customWidth="1"/>
    <col min="2307" max="2307" width="91.7109375" style="5" customWidth="1"/>
    <col min="2308" max="2308" width="17.42578125" style="5" customWidth="1"/>
    <col min="2309" max="2309" width="0" style="5" hidden="1" customWidth="1"/>
    <col min="2310" max="2310" width="9.140625" style="5" customWidth="1"/>
    <col min="2311" max="2313" width="0" style="5" hidden="1" customWidth="1"/>
    <col min="2314" max="2560" width="9.140625" style="5"/>
    <col min="2561" max="2561" width="6.7109375" style="5" customWidth="1"/>
    <col min="2562" max="2562" width="10.140625" style="5" customWidth="1"/>
    <col min="2563" max="2563" width="91.7109375" style="5" customWidth="1"/>
    <col min="2564" max="2564" width="17.42578125" style="5" customWidth="1"/>
    <col min="2565" max="2565" width="0" style="5" hidden="1" customWidth="1"/>
    <col min="2566" max="2566" width="9.140625" style="5" customWidth="1"/>
    <col min="2567" max="2569" width="0" style="5" hidden="1" customWidth="1"/>
    <col min="2570" max="2816" width="9.140625" style="5"/>
    <col min="2817" max="2817" width="6.7109375" style="5" customWidth="1"/>
    <col min="2818" max="2818" width="10.140625" style="5" customWidth="1"/>
    <col min="2819" max="2819" width="91.7109375" style="5" customWidth="1"/>
    <col min="2820" max="2820" width="17.42578125" style="5" customWidth="1"/>
    <col min="2821" max="2821" width="0" style="5" hidden="1" customWidth="1"/>
    <col min="2822" max="2822" width="9.140625" style="5" customWidth="1"/>
    <col min="2823" max="2825" width="0" style="5" hidden="1" customWidth="1"/>
    <col min="2826" max="3072" width="9.140625" style="5"/>
    <col min="3073" max="3073" width="6.7109375" style="5" customWidth="1"/>
    <col min="3074" max="3074" width="10.140625" style="5" customWidth="1"/>
    <col min="3075" max="3075" width="91.7109375" style="5" customWidth="1"/>
    <col min="3076" max="3076" width="17.42578125" style="5" customWidth="1"/>
    <col min="3077" max="3077" width="0" style="5" hidden="1" customWidth="1"/>
    <col min="3078" max="3078" width="9.140625" style="5" customWidth="1"/>
    <col min="3079" max="3081" width="0" style="5" hidden="1" customWidth="1"/>
    <col min="3082" max="3328" width="9.140625" style="5"/>
    <col min="3329" max="3329" width="6.7109375" style="5" customWidth="1"/>
    <col min="3330" max="3330" width="10.140625" style="5" customWidth="1"/>
    <col min="3331" max="3331" width="91.7109375" style="5" customWidth="1"/>
    <col min="3332" max="3332" width="17.42578125" style="5" customWidth="1"/>
    <col min="3333" max="3333" width="0" style="5" hidden="1" customWidth="1"/>
    <col min="3334" max="3334" width="9.140625" style="5" customWidth="1"/>
    <col min="3335" max="3337" width="0" style="5" hidden="1" customWidth="1"/>
    <col min="3338" max="3584" width="9.140625" style="5"/>
    <col min="3585" max="3585" width="6.7109375" style="5" customWidth="1"/>
    <col min="3586" max="3586" width="10.140625" style="5" customWidth="1"/>
    <col min="3587" max="3587" width="91.7109375" style="5" customWidth="1"/>
    <col min="3588" max="3588" width="17.42578125" style="5" customWidth="1"/>
    <col min="3589" max="3589" width="0" style="5" hidden="1" customWidth="1"/>
    <col min="3590" max="3590" width="9.140625" style="5" customWidth="1"/>
    <col min="3591" max="3593" width="0" style="5" hidden="1" customWidth="1"/>
    <col min="3594" max="3840" width="9.140625" style="5"/>
    <col min="3841" max="3841" width="6.7109375" style="5" customWidth="1"/>
    <col min="3842" max="3842" width="10.140625" style="5" customWidth="1"/>
    <col min="3843" max="3843" width="91.7109375" style="5" customWidth="1"/>
    <col min="3844" max="3844" width="17.42578125" style="5" customWidth="1"/>
    <col min="3845" max="3845" width="0" style="5" hidden="1" customWidth="1"/>
    <col min="3846" max="3846" width="9.140625" style="5" customWidth="1"/>
    <col min="3847" max="3849" width="0" style="5" hidden="1" customWidth="1"/>
    <col min="3850" max="4096" width="9.140625" style="5"/>
    <col min="4097" max="4097" width="6.7109375" style="5" customWidth="1"/>
    <col min="4098" max="4098" width="10.140625" style="5" customWidth="1"/>
    <col min="4099" max="4099" width="91.7109375" style="5" customWidth="1"/>
    <col min="4100" max="4100" width="17.42578125" style="5" customWidth="1"/>
    <col min="4101" max="4101" width="0" style="5" hidden="1" customWidth="1"/>
    <col min="4102" max="4102" width="9.140625" style="5" customWidth="1"/>
    <col min="4103" max="4105" width="0" style="5" hidden="1" customWidth="1"/>
    <col min="4106" max="4352" width="9.140625" style="5"/>
    <col min="4353" max="4353" width="6.7109375" style="5" customWidth="1"/>
    <col min="4354" max="4354" width="10.140625" style="5" customWidth="1"/>
    <col min="4355" max="4355" width="91.7109375" style="5" customWidth="1"/>
    <col min="4356" max="4356" width="17.42578125" style="5" customWidth="1"/>
    <col min="4357" max="4357" width="0" style="5" hidden="1" customWidth="1"/>
    <col min="4358" max="4358" width="9.140625" style="5" customWidth="1"/>
    <col min="4359" max="4361" width="0" style="5" hidden="1" customWidth="1"/>
    <col min="4362" max="4608" width="9.140625" style="5"/>
    <col min="4609" max="4609" width="6.7109375" style="5" customWidth="1"/>
    <col min="4610" max="4610" width="10.140625" style="5" customWidth="1"/>
    <col min="4611" max="4611" width="91.7109375" style="5" customWidth="1"/>
    <col min="4612" max="4612" width="17.42578125" style="5" customWidth="1"/>
    <col min="4613" max="4613" width="0" style="5" hidden="1" customWidth="1"/>
    <col min="4614" max="4614" width="9.140625" style="5" customWidth="1"/>
    <col min="4615" max="4617" width="0" style="5" hidden="1" customWidth="1"/>
    <col min="4618" max="4864" width="9.140625" style="5"/>
    <col min="4865" max="4865" width="6.7109375" style="5" customWidth="1"/>
    <col min="4866" max="4866" width="10.140625" style="5" customWidth="1"/>
    <col min="4867" max="4867" width="91.7109375" style="5" customWidth="1"/>
    <col min="4868" max="4868" width="17.42578125" style="5" customWidth="1"/>
    <col min="4869" max="4869" width="0" style="5" hidden="1" customWidth="1"/>
    <col min="4870" max="4870" width="9.140625" style="5" customWidth="1"/>
    <col min="4871" max="4873" width="0" style="5" hidden="1" customWidth="1"/>
    <col min="4874" max="5120" width="9.140625" style="5"/>
    <col min="5121" max="5121" width="6.7109375" style="5" customWidth="1"/>
    <col min="5122" max="5122" width="10.140625" style="5" customWidth="1"/>
    <col min="5123" max="5123" width="91.7109375" style="5" customWidth="1"/>
    <col min="5124" max="5124" width="17.42578125" style="5" customWidth="1"/>
    <col min="5125" max="5125" width="0" style="5" hidden="1" customWidth="1"/>
    <col min="5126" max="5126" width="9.140625" style="5" customWidth="1"/>
    <col min="5127" max="5129" width="0" style="5" hidden="1" customWidth="1"/>
    <col min="5130" max="5376" width="9.140625" style="5"/>
    <col min="5377" max="5377" width="6.7109375" style="5" customWidth="1"/>
    <col min="5378" max="5378" width="10.140625" style="5" customWidth="1"/>
    <col min="5379" max="5379" width="91.7109375" style="5" customWidth="1"/>
    <col min="5380" max="5380" width="17.42578125" style="5" customWidth="1"/>
    <col min="5381" max="5381" width="0" style="5" hidden="1" customWidth="1"/>
    <col min="5382" max="5382" width="9.140625" style="5" customWidth="1"/>
    <col min="5383" max="5385" width="0" style="5" hidden="1" customWidth="1"/>
    <col min="5386" max="5632" width="9.140625" style="5"/>
    <col min="5633" max="5633" width="6.7109375" style="5" customWidth="1"/>
    <col min="5634" max="5634" width="10.140625" style="5" customWidth="1"/>
    <col min="5635" max="5635" width="91.7109375" style="5" customWidth="1"/>
    <col min="5636" max="5636" width="17.42578125" style="5" customWidth="1"/>
    <col min="5637" max="5637" width="0" style="5" hidden="1" customWidth="1"/>
    <col min="5638" max="5638" width="9.140625" style="5" customWidth="1"/>
    <col min="5639" max="5641" width="0" style="5" hidden="1" customWidth="1"/>
    <col min="5642" max="5888" width="9.140625" style="5"/>
    <col min="5889" max="5889" width="6.7109375" style="5" customWidth="1"/>
    <col min="5890" max="5890" width="10.140625" style="5" customWidth="1"/>
    <col min="5891" max="5891" width="91.7109375" style="5" customWidth="1"/>
    <col min="5892" max="5892" width="17.42578125" style="5" customWidth="1"/>
    <col min="5893" max="5893" width="0" style="5" hidden="1" customWidth="1"/>
    <col min="5894" max="5894" width="9.140625" style="5" customWidth="1"/>
    <col min="5895" max="5897" width="0" style="5" hidden="1" customWidth="1"/>
    <col min="5898" max="6144" width="9.140625" style="5"/>
    <col min="6145" max="6145" width="6.7109375" style="5" customWidth="1"/>
    <col min="6146" max="6146" width="10.140625" style="5" customWidth="1"/>
    <col min="6147" max="6147" width="91.7109375" style="5" customWidth="1"/>
    <col min="6148" max="6148" width="17.42578125" style="5" customWidth="1"/>
    <col min="6149" max="6149" width="0" style="5" hidden="1" customWidth="1"/>
    <col min="6150" max="6150" width="9.140625" style="5" customWidth="1"/>
    <col min="6151" max="6153" width="0" style="5" hidden="1" customWidth="1"/>
    <col min="6154" max="6400" width="9.140625" style="5"/>
    <col min="6401" max="6401" width="6.7109375" style="5" customWidth="1"/>
    <col min="6402" max="6402" width="10.140625" style="5" customWidth="1"/>
    <col min="6403" max="6403" width="91.7109375" style="5" customWidth="1"/>
    <col min="6404" max="6404" width="17.42578125" style="5" customWidth="1"/>
    <col min="6405" max="6405" width="0" style="5" hidden="1" customWidth="1"/>
    <col min="6406" max="6406" width="9.140625" style="5" customWidth="1"/>
    <col min="6407" max="6409" width="0" style="5" hidden="1" customWidth="1"/>
    <col min="6410" max="6656" width="9.140625" style="5"/>
    <col min="6657" max="6657" width="6.7109375" style="5" customWidth="1"/>
    <col min="6658" max="6658" width="10.140625" style="5" customWidth="1"/>
    <col min="6659" max="6659" width="91.7109375" style="5" customWidth="1"/>
    <col min="6660" max="6660" width="17.42578125" style="5" customWidth="1"/>
    <col min="6661" max="6661" width="0" style="5" hidden="1" customWidth="1"/>
    <col min="6662" max="6662" width="9.140625" style="5" customWidth="1"/>
    <col min="6663" max="6665" width="0" style="5" hidden="1" customWidth="1"/>
    <col min="6666" max="6912" width="9.140625" style="5"/>
    <col min="6913" max="6913" width="6.7109375" style="5" customWidth="1"/>
    <col min="6914" max="6914" width="10.140625" style="5" customWidth="1"/>
    <col min="6915" max="6915" width="91.7109375" style="5" customWidth="1"/>
    <col min="6916" max="6916" width="17.42578125" style="5" customWidth="1"/>
    <col min="6917" max="6917" width="0" style="5" hidden="1" customWidth="1"/>
    <col min="6918" max="6918" width="9.140625" style="5" customWidth="1"/>
    <col min="6919" max="6921" width="0" style="5" hidden="1" customWidth="1"/>
    <col min="6922" max="7168" width="9.140625" style="5"/>
    <col min="7169" max="7169" width="6.7109375" style="5" customWidth="1"/>
    <col min="7170" max="7170" width="10.140625" style="5" customWidth="1"/>
    <col min="7171" max="7171" width="91.7109375" style="5" customWidth="1"/>
    <col min="7172" max="7172" width="17.42578125" style="5" customWidth="1"/>
    <col min="7173" max="7173" width="0" style="5" hidden="1" customWidth="1"/>
    <col min="7174" max="7174" width="9.140625" style="5" customWidth="1"/>
    <col min="7175" max="7177" width="0" style="5" hidden="1" customWidth="1"/>
    <col min="7178" max="7424" width="9.140625" style="5"/>
    <col min="7425" max="7425" width="6.7109375" style="5" customWidth="1"/>
    <col min="7426" max="7426" width="10.140625" style="5" customWidth="1"/>
    <col min="7427" max="7427" width="91.7109375" style="5" customWidth="1"/>
    <col min="7428" max="7428" width="17.42578125" style="5" customWidth="1"/>
    <col min="7429" max="7429" width="0" style="5" hidden="1" customWidth="1"/>
    <col min="7430" max="7430" width="9.140625" style="5" customWidth="1"/>
    <col min="7431" max="7433" width="0" style="5" hidden="1" customWidth="1"/>
    <col min="7434" max="7680" width="9.140625" style="5"/>
    <col min="7681" max="7681" width="6.7109375" style="5" customWidth="1"/>
    <col min="7682" max="7682" width="10.140625" style="5" customWidth="1"/>
    <col min="7683" max="7683" width="91.7109375" style="5" customWidth="1"/>
    <col min="7684" max="7684" width="17.42578125" style="5" customWidth="1"/>
    <col min="7685" max="7685" width="0" style="5" hidden="1" customWidth="1"/>
    <col min="7686" max="7686" width="9.140625" style="5" customWidth="1"/>
    <col min="7687" max="7689" width="0" style="5" hidden="1" customWidth="1"/>
    <col min="7690" max="7936" width="9.140625" style="5"/>
    <col min="7937" max="7937" width="6.7109375" style="5" customWidth="1"/>
    <col min="7938" max="7938" width="10.140625" style="5" customWidth="1"/>
    <col min="7939" max="7939" width="91.7109375" style="5" customWidth="1"/>
    <col min="7940" max="7940" width="17.42578125" style="5" customWidth="1"/>
    <col min="7941" max="7941" width="0" style="5" hidden="1" customWidth="1"/>
    <col min="7942" max="7942" width="9.140625" style="5" customWidth="1"/>
    <col min="7943" max="7945" width="0" style="5" hidden="1" customWidth="1"/>
    <col min="7946" max="8192" width="9.140625" style="5"/>
    <col min="8193" max="8193" width="6.7109375" style="5" customWidth="1"/>
    <col min="8194" max="8194" width="10.140625" style="5" customWidth="1"/>
    <col min="8195" max="8195" width="91.7109375" style="5" customWidth="1"/>
    <col min="8196" max="8196" width="17.42578125" style="5" customWidth="1"/>
    <col min="8197" max="8197" width="0" style="5" hidden="1" customWidth="1"/>
    <col min="8198" max="8198" width="9.140625" style="5" customWidth="1"/>
    <col min="8199" max="8201" width="0" style="5" hidden="1" customWidth="1"/>
    <col min="8202" max="8448" width="9.140625" style="5"/>
    <col min="8449" max="8449" width="6.7109375" style="5" customWidth="1"/>
    <col min="8450" max="8450" width="10.140625" style="5" customWidth="1"/>
    <col min="8451" max="8451" width="91.7109375" style="5" customWidth="1"/>
    <col min="8452" max="8452" width="17.42578125" style="5" customWidth="1"/>
    <col min="8453" max="8453" width="0" style="5" hidden="1" customWidth="1"/>
    <col min="8454" max="8454" width="9.140625" style="5" customWidth="1"/>
    <col min="8455" max="8457" width="0" style="5" hidden="1" customWidth="1"/>
    <col min="8458" max="8704" width="9.140625" style="5"/>
    <col min="8705" max="8705" width="6.7109375" style="5" customWidth="1"/>
    <col min="8706" max="8706" width="10.140625" style="5" customWidth="1"/>
    <col min="8707" max="8707" width="91.7109375" style="5" customWidth="1"/>
    <col min="8708" max="8708" width="17.42578125" style="5" customWidth="1"/>
    <col min="8709" max="8709" width="0" style="5" hidden="1" customWidth="1"/>
    <col min="8710" max="8710" width="9.140625" style="5" customWidth="1"/>
    <col min="8711" max="8713" width="0" style="5" hidden="1" customWidth="1"/>
    <col min="8714" max="8960" width="9.140625" style="5"/>
    <col min="8961" max="8961" width="6.7109375" style="5" customWidth="1"/>
    <col min="8962" max="8962" width="10.140625" style="5" customWidth="1"/>
    <col min="8963" max="8963" width="91.7109375" style="5" customWidth="1"/>
    <col min="8964" max="8964" width="17.42578125" style="5" customWidth="1"/>
    <col min="8965" max="8965" width="0" style="5" hidden="1" customWidth="1"/>
    <col min="8966" max="8966" width="9.140625" style="5" customWidth="1"/>
    <col min="8967" max="8969" width="0" style="5" hidden="1" customWidth="1"/>
    <col min="8970" max="9216" width="9.140625" style="5"/>
    <col min="9217" max="9217" width="6.7109375" style="5" customWidth="1"/>
    <col min="9218" max="9218" width="10.140625" style="5" customWidth="1"/>
    <col min="9219" max="9219" width="91.7109375" style="5" customWidth="1"/>
    <col min="9220" max="9220" width="17.42578125" style="5" customWidth="1"/>
    <col min="9221" max="9221" width="0" style="5" hidden="1" customWidth="1"/>
    <col min="9222" max="9222" width="9.140625" style="5" customWidth="1"/>
    <col min="9223" max="9225" width="0" style="5" hidden="1" customWidth="1"/>
    <col min="9226" max="9472" width="9.140625" style="5"/>
    <col min="9473" max="9473" width="6.7109375" style="5" customWidth="1"/>
    <col min="9474" max="9474" width="10.140625" style="5" customWidth="1"/>
    <col min="9475" max="9475" width="91.7109375" style="5" customWidth="1"/>
    <col min="9476" max="9476" width="17.42578125" style="5" customWidth="1"/>
    <col min="9477" max="9477" width="0" style="5" hidden="1" customWidth="1"/>
    <col min="9478" max="9478" width="9.140625" style="5" customWidth="1"/>
    <col min="9479" max="9481" width="0" style="5" hidden="1" customWidth="1"/>
    <col min="9482" max="9728" width="9.140625" style="5"/>
    <col min="9729" max="9729" width="6.7109375" style="5" customWidth="1"/>
    <col min="9730" max="9730" width="10.140625" style="5" customWidth="1"/>
    <col min="9731" max="9731" width="91.7109375" style="5" customWidth="1"/>
    <col min="9732" max="9732" width="17.42578125" style="5" customWidth="1"/>
    <col min="9733" max="9733" width="0" style="5" hidden="1" customWidth="1"/>
    <col min="9734" max="9734" width="9.140625" style="5" customWidth="1"/>
    <col min="9735" max="9737" width="0" style="5" hidden="1" customWidth="1"/>
    <col min="9738" max="9984" width="9.140625" style="5"/>
    <col min="9985" max="9985" width="6.7109375" style="5" customWidth="1"/>
    <col min="9986" max="9986" width="10.140625" style="5" customWidth="1"/>
    <col min="9987" max="9987" width="91.7109375" style="5" customWidth="1"/>
    <col min="9988" max="9988" width="17.42578125" style="5" customWidth="1"/>
    <col min="9989" max="9989" width="0" style="5" hidden="1" customWidth="1"/>
    <col min="9990" max="9990" width="9.140625" style="5" customWidth="1"/>
    <col min="9991" max="9993" width="0" style="5" hidden="1" customWidth="1"/>
    <col min="9994" max="10240" width="9.140625" style="5"/>
    <col min="10241" max="10241" width="6.7109375" style="5" customWidth="1"/>
    <col min="10242" max="10242" width="10.140625" style="5" customWidth="1"/>
    <col min="10243" max="10243" width="91.7109375" style="5" customWidth="1"/>
    <col min="10244" max="10244" width="17.42578125" style="5" customWidth="1"/>
    <col min="10245" max="10245" width="0" style="5" hidden="1" customWidth="1"/>
    <col min="10246" max="10246" width="9.140625" style="5" customWidth="1"/>
    <col min="10247" max="10249" width="0" style="5" hidden="1" customWidth="1"/>
    <col min="10250" max="10496" width="9.140625" style="5"/>
    <col min="10497" max="10497" width="6.7109375" style="5" customWidth="1"/>
    <col min="10498" max="10498" width="10.140625" style="5" customWidth="1"/>
    <col min="10499" max="10499" width="91.7109375" style="5" customWidth="1"/>
    <col min="10500" max="10500" width="17.42578125" style="5" customWidth="1"/>
    <col min="10501" max="10501" width="0" style="5" hidden="1" customWidth="1"/>
    <col min="10502" max="10502" width="9.140625" style="5" customWidth="1"/>
    <col min="10503" max="10505" width="0" style="5" hidden="1" customWidth="1"/>
    <col min="10506" max="10752" width="9.140625" style="5"/>
    <col min="10753" max="10753" width="6.7109375" style="5" customWidth="1"/>
    <col min="10754" max="10754" width="10.140625" style="5" customWidth="1"/>
    <col min="10755" max="10755" width="91.7109375" style="5" customWidth="1"/>
    <col min="10756" max="10756" width="17.42578125" style="5" customWidth="1"/>
    <col min="10757" max="10757" width="0" style="5" hidden="1" customWidth="1"/>
    <col min="10758" max="10758" width="9.140625" style="5" customWidth="1"/>
    <col min="10759" max="10761" width="0" style="5" hidden="1" customWidth="1"/>
    <col min="10762" max="11008" width="9.140625" style="5"/>
    <col min="11009" max="11009" width="6.7109375" style="5" customWidth="1"/>
    <col min="11010" max="11010" width="10.140625" style="5" customWidth="1"/>
    <col min="11011" max="11011" width="91.7109375" style="5" customWidth="1"/>
    <col min="11012" max="11012" width="17.42578125" style="5" customWidth="1"/>
    <col min="11013" max="11013" width="0" style="5" hidden="1" customWidth="1"/>
    <col min="11014" max="11014" width="9.140625" style="5" customWidth="1"/>
    <col min="11015" max="11017" width="0" style="5" hidden="1" customWidth="1"/>
    <col min="11018" max="11264" width="9.140625" style="5"/>
    <col min="11265" max="11265" width="6.7109375" style="5" customWidth="1"/>
    <col min="11266" max="11266" width="10.140625" style="5" customWidth="1"/>
    <col min="11267" max="11267" width="91.7109375" style="5" customWidth="1"/>
    <col min="11268" max="11268" width="17.42578125" style="5" customWidth="1"/>
    <col min="11269" max="11269" width="0" style="5" hidden="1" customWidth="1"/>
    <col min="11270" max="11270" width="9.140625" style="5" customWidth="1"/>
    <col min="11271" max="11273" width="0" style="5" hidden="1" customWidth="1"/>
    <col min="11274" max="11520" width="9.140625" style="5"/>
    <col min="11521" max="11521" width="6.7109375" style="5" customWidth="1"/>
    <col min="11522" max="11522" width="10.140625" style="5" customWidth="1"/>
    <col min="11523" max="11523" width="91.7109375" style="5" customWidth="1"/>
    <col min="11524" max="11524" width="17.42578125" style="5" customWidth="1"/>
    <col min="11525" max="11525" width="0" style="5" hidden="1" customWidth="1"/>
    <col min="11526" max="11526" width="9.140625" style="5" customWidth="1"/>
    <col min="11527" max="11529" width="0" style="5" hidden="1" customWidth="1"/>
    <col min="11530" max="11776" width="9.140625" style="5"/>
    <col min="11777" max="11777" width="6.7109375" style="5" customWidth="1"/>
    <col min="11778" max="11778" width="10.140625" style="5" customWidth="1"/>
    <col min="11779" max="11779" width="91.7109375" style="5" customWidth="1"/>
    <col min="11780" max="11780" width="17.42578125" style="5" customWidth="1"/>
    <col min="11781" max="11781" width="0" style="5" hidden="1" customWidth="1"/>
    <col min="11782" max="11782" width="9.140625" style="5" customWidth="1"/>
    <col min="11783" max="11785" width="0" style="5" hidden="1" customWidth="1"/>
    <col min="11786" max="12032" width="9.140625" style="5"/>
    <col min="12033" max="12033" width="6.7109375" style="5" customWidth="1"/>
    <col min="12034" max="12034" width="10.140625" style="5" customWidth="1"/>
    <col min="12035" max="12035" width="91.7109375" style="5" customWidth="1"/>
    <col min="12036" max="12036" width="17.42578125" style="5" customWidth="1"/>
    <col min="12037" max="12037" width="0" style="5" hidden="1" customWidth="1"/>
    <col min="12038" max="12038" width="9.140625" style="5" customWidth="1"/>
    <col min="12039" max="12041" width="0" style="5" hidden="1" customWidth="1"/>
    <col min="12042" max="12288" width="9.140625" style="5"/>
    <col min="12289" max="12289" width="6.7109375" style="5" customWidth="1"/>
    <col min="12290" max="12290" width="10.140625" style="5" customWidth="1"/>
    <col min="12291" max="12291" width="91.7109375" style="5" customWidth="1"/>
    <col min="12292" max="12292" width="17.42578125" style="5" customWidth="1"/>
    <col min="12293" max="12293" width="0" style="5" hidden="1" customWidth="1"/>
    <col min="12294" max="12294" width="9.140625" style="5" customWidth="1"/>
    <col min="12295" max="12297" width="0" style="5" hidden="1" customWidth="1"/>
    <col min="12298" max="12544" width="9.140625" style="5"/>
    <col min="12545" max="12545" width="6.7109375" style="5" customWidth="1"/>
    <col min="12546" max="12546" width="10.140625" style="5" customWidth="1"/>
    <col min="12547" max="12547" width="91.7109375" style="5" customWidth="1"/>
    <col min="12548" max="12548" width="17.42578125" style="5" customWidth="1"/>
    <col min="12549" max="12549" width="0" style="5" hidden="1" customWidth="1"/>
    <col min="12550" max="12550" width="9.140625" style="5" customWidth="1"/>
    <col min="12551" max="12553" width="0" style="5" hidden="1" customWidth="1"/>
    <col min="12554" max="12800" width="9.140625" style="5"/>
    <col min="12801" max="12801" width="6.7109375" style="5" customWidth="1"/>
    <col min="12802" max="12802" width="10.140625" style="5" customWidth="1"/>
    <col min="12803" max="12803" width="91.7109375" style="5" customWidth="1"/>
    <col min="12804" max="12804" width="17.42578125" style="5" customWidth="1"/>
    <col min="12805" max="12805" width="0" style="5" hidden="1" customWidth="1"/>
    <col min="12806" max="12806" width="9.140625" style="5" customWidth="1"/>
    <col min="12807" max="12809" width="0" style="5" hidden="1" customWidth="1"/>
    <col min="12810" max="13056" width="9.140625" style="5"/>
    <col min="13057" max="13057" width="6.7109375" style="5" customWidth="1"/>
    <col min="13058" max="13058" width="10.140625" style="5" customWidth="1"/>
    <col min="13059" max="13059" width="91.7109375" style="5" customWidth="1"/>
    <col min="13060" max="13060" width="17.42578125" style="5" customWidth="1"/>
    <col min="13061" max="13061" width="0" style="5" hidden="1" customWidth="1"/>
    <col min="13062" max="13062" width="9.140625" style="5" customWidth="1"/>
    <col min="13063" max="13065" width="0" style="5" hidden="1" customWidth="1"/>
    <col min="13066" max="13312" width="9.140625" style="5"/>
    <col min="13313" max="13313" width="6.7109375" style="5" customWidth="1"/>
    <col min="13314" max="13314" width="10.140625" style="5" customWidth="1"/>
    <col min="13315" max="13315" width="91.7109375" style="5" customWidth="1"/>
    <col min="13316" max="13316" width="17.42578125" style="5" customWidth="1"/>
    <col min="13317" max="13317" width="0" style="5" hidden="1" customWidth="1"/>
    <col min="13318" max="13318" width="9.140625" style="5" customWidth="1"/>
    <col min="13319" max="13321" width="0" style="5" hidden="1" customWidth="1"/>
    <col min="13322" max="13568" width="9.140625" style="5"/>
    <col min="13569" max="13569" width="6.7109375" style="5" customWidth="1"/>
    <col min="13570" max="13570" width="10.140625" style="5" customWidth="1"/>
    <col min="13571" max="13571" width="91.7109375" style="5" customWidth="1"/>
    <col min="13572" max="13572" width="17.42578125" style="5" customWidth="1"/>
    <col min="13573" max="13573" width="0" style="5" hidden="1" customWidth="1"/>
    <col min="13574" max="13574" width="9.140625" style="5" customWidth="1"/>
    <col min="13575" max="13577" width="0" style="5" hidden="1" customWidth="1"/>
    <col min="13578" max="13824" width="9.140625" style="5"/>
    <col min="13825" max="13825" width="6.7109375" style="5" customWidth="1"/>
    <col min="13826" max="13826" width="10.140625" style="5" customWidth="1"/>
    <col min="13827" max="13827" width="91.7109375" style="5" customWidth="1"/>
    <col min="13828" max="13828" width="17.42578125" style="5" customWidth="1"/>
    <col min="13829" max="13829" width="0" style="5" hidden="1" customWidth="1"/>
    <col min="13830" max="13830" width="9.140625" style="5" customWidth="1"/>
    <col min="13831" max="13833" width="0" style="5" hidden="1" customWidth="1"/>
    <col min="13834" max="14080" width="9.140625" style="5"/>
    <col min="14081" max="14081" width="6.7109375" style="5" customWidth="1"/>
    <col min="14082" max="14082" width="10.140625" style="5" customWidth="1"/>
    <col min="14083" max="14083" width="91.7109375" style="5" customWidth="1"/>
    <col min="14084" max="14084" width="17.42578125" style="5" customWidth="1"/>
    <col min="14085" max="14085" width="0" style="5" hidden="1" customWidth="1"/>
    <col min="14086" max="14086" width="9.140625" style="5" customWidth="1"/>
    <col min="14087" max="14089" width="0" style="5" hidden="1" customWidth="1"/>
    <col min="14090" max="14336" width="9.140625" style="5"/>
    <col min="14337" max="14337" width="6.7109375" style="5" customWidth="1"/>
    <col min="14338" max="14338" width="10.140625" style="5" customWidth="1"/>
    <col min="14339" max="14339" width="91.7109375" style="5" customWidth="1"/>
    <col min="14340" max="14340" width="17.42578125" style="5" customWidth="1"/>
    <col min="14341" max="14341" width="0" style="5" hidden="1" customWidth="1"/>
    <col min="14342" max="14342" width="9.140625" style="5" customWidth="1"/>
    <col min="14343" max="14345" width="0" style="5" hidden="1" customWidth="1"/>
    <col min="14346" max="14592" width="9.140625" style="5"/>
    <col min="14593" max="14593" width="6.7109375" style="5" customWidth="1"/>
    <col min="14594" max="14594" width="10.140625" style="5" customWidth="1"/>
    <col min="14595" max="14595" width="91.7109375" style="5" customWidth="1"/>
    <col min="14596" max="14596" width="17.42578125" style="5" customWidth="1"/>
    <col min="14597" max="14597" width="0" style="5" hidden="1" customWidth="1"/>
    <col min="14598" max="14598" width="9.140625" style="5" customWidth="1"/>
    <col min="14599" max="14601" width="0" style="5" hidden="1" customWidth="1"/>
    <col min="14602" max="14848" width="9.140625" style="5"/>
    <col min="14849" max="14849" width="6.7109375" style="5" customWidth="1"/>
    <col min="14850" max="14850" width="10.140625" style="5" customWidth="1"/>
    <col min="14851" max="14851" width="91.7109375" style="5" customWidth="1"/>
    <col min="14852" max="14852" width="17.42578125" style="5" customWidth="1"/>
    <col min="14853" max="14853" width="0" style="5" hidden="1" customWidth="1"/>
    <col min="14854" max="14854" width="9.140625" style="5" customWidth="1"/>
    <col min="14855" max="14857" width="0" style="5" hidden="1" customWidth="1"/>
    <col min="14858" max="15104" width="9.140625" style="5"/>
    <col min="15105" max="15105" width="6.7109375" style="5" customWidth="1"/>
    <col min="15106" max="15106" width="10.140625" style="5" customWidth="1"/>
    <col min="15107" max="15107" width="91.7109375" style="5" customWidth="1"/>
    <col min="15108" max="15108" width="17.42578125" style="5" customWidth="1"/>
    <col min="15109" max="15109" width="0" style="5" hidden="1" customWidth="1"/>
    <col min="15110" max="15110" width="9.140625" style="5" customWidth="1"/>
    <col min="15111" max="15113" width="0" style="5" hidden="1" customWidth="1"/>
    <col min="15114" max="15360" width="9.140625" style="5"/>
    <col min="15361" max="15361" width="6.7109375" style="5" customWidth="1"/>
    <col min="15362" max="15362" width="10.140625" style="5" customWidth="1"/>
    <col min="15363" max="15363" width="91.7109375" style="5" customWidth="1"/>
    <col min="15364" max="15364" width="17.42578125" style="5" customWidth="1"/>
    <col min="15365" max="15365" width="0" style="5" hidden="1" customWidth="1"/>
    <col min="15366" max="15366" width="9.140625" style="5" customWidth="1"/>
    <col min="15367" max="15369" width="0" style="5" hidden="1" customWidth="1"/>
    <col min="15370" max="15616" width="9.140625" style="5"/>
    <col min="15617" max="15617" width="6.7109375" style="5" customWidth="1"/>
    <col min="15618" max="15618" width="10.140625" style="5" customWidth="1"/>
    <col min="15619" max="15619" width="91.7109375" style="5" customWidth="1"/>
    <col min="15620" max="15620" width="17.42578125" style="5" customWidth="1"/>
    <col min="15621" max="15621" width="0" style="5" hidden="1" customWidth="1"/>
    <col min="15622" max="15622" width="9.140625" style="5" customWidth="1"/>
    <col min="15623" max="15625" width="0" style="5" hidden="1" customWidth="1"/>
    <col min="15626" max="15872" width="9.140625" style="5"/>
    <col min="15873" max="15873" width="6.7109375" style="5" customWidth="1"/>
    <col min="15874" max="15874" width="10.140625" style="5" customWidth="1"/>
    <col min="15875" max="15875" width="91.7109375" style="5" customWidth="1"/>
    <col min="15876" max="15876" width="17.42578125" style="5" customWidth="1"/>
    <col min="15877" max="15877" width="0" style="5" hidden="1" customWidth="1"/>
    <col min="15878" max="15878" width="9.140625" style="5" customWidth="1"/>
    <col min="15879" max="15881" width="0" style="5" hidden="1" customWidth="1"/>
    <col min="15882" max="16128" width="9.140625" style="5"/>
    <col min="16129" max="16129" width="6.7109375" style="5" customWidth="1"/>
    <col min="16130" max="16130" width="10.140625" style="5" customWidth="1"/>
    <col min="16131" max="16131" width="91.7109375" style="5" customWidth="1"/>
    <col min="16132" max="16132" width="17.42578125" style="5" customWidth="1"/>
    <col min="16133" max="16133" width="0" style="5" hidden="1" customWidth="1"/>
    <col min="16134" max="16134" width="9.140625" style="5" customWidth="1"/>
    <col min="16135" max="16137" width="0" style="5" hidden="1" customWidth="1"/>
    <col min="16138" max="16384" width="9.140625" style="5"/>
  </cols>
  <sheetData>
    <row r="1" spans="1:5" ht="18" x14ac:dyDescent="0.25">
      <c r="A1" s="1"/>
      <c r="B1" s="2" t="s">
        <v>0</v>
      </c>
      <c r="C1" s="3"/>
      <c r="D1" s="4"/>
      <c r="E1" s="1"/>
    </row>
    <row r="2" spans="1:5" ht="18.75" thickBot="1" x14ac:dyDescent="0.3">
      <c r="A2" s="1"/>
      <c r="B2" s="6" t="s">
        <v>1</v>
      </c>
      <c r="C2" s="3"/>
      <c r="D2" s="7" t="s">
        <v>2</v>
      </c>
      <c r="E2" s="1"/>
    </row>
    <row r="3" spans="1:5" ht="20.25" thickBot="1" x14ac:dyDescent="0.35">
      <c r="A3" s="1"/>
      <c r="B3" s="6" t="s">
        <v>3</v>
      </c>
      <c r="C3" s="3"/>
      <c r="D3" s="8"/>
      <c r="E3" s="1"/>
    </row>
    <row r="4" spans="1:5" ht="20.25" customHeight="1" x14ac:dyDescent="0.3">
      <c r="A4" s="1"/>
      <c r="B4" s="74" t="s">
        <v>4</v>
      </c>
      <c r="C4" s="74"/>
      <c r="D4" s="74"/>
      <c r="E4" s="1"/>
    </row>
    <row r="5" spans="1:5" ht="18.75" x14ac:dyDescent="0.3">
      <c r="A5" s="1"/>
      <c r="B5" s="74" t="s">
        <v>5</v>
      </c>
      <c r="C5" s="74"/>
      <c r="D5" s="74"/>
      <c r="E5" s="1"/>
    </row>
    <row r="6" spans="1:5" ht="18.75" x14ac:dyDescent="0.3">
      <c r="A6" s="1"/>
      <c r="B6" s="74" t="s">
        <v>6</v>
      </c>
      <c r="C6" s="74"/>
      <c r="D6" s="74"/>
      <c r="E6" s="1"/>
    </row>
    <row r="7" spans="1:5" ht="15" hidden="1" customHeight="1" x14ac:dyDescent="0.25">
      <c r="A7" s="1"/>
      <c r="B7" s="9"/>
      <c r="C7" s="3"/>
      <c r="D7" s="4"/>
      <c r="E7" s="1"/>
    </row>
    <row r="8" spans="1:5" ht="7.5" customHeight="1" x14ac:dyDescent="0.25">
      <c r="A8" s="1"/>
      <c r="B8" s="9"/>
      <c r="C8" s="3"/>
      <c r="D8" s="4"/>
      <c r="E8" s="1"/>
    </row>
    <row r="9" spans="1:5" ht="15" x14ac:dyDescent="0.2">
      <c r="A9" s="1"/>
      <c r="B9" s="9"/>
      <c r="C9" s="75" t="s">
        <v>7</v>
      </c>
      <c r="D9" s="76"/>
      <c r="E9" s="1"/>
    </row>
    <row r="10" spans="1:5" ht="15" x14ac:dyDescent="0.2">
      <c r="A10" s="1"/>
      <c r="B10" s="9"/>
      <c r="C10" s="10" t="s">
        <v>8</v>
      </c>
      <c r="D10" s="11" t="s">
        <v>9</v>
      </c>
      <c r="E10" s="1"/>
    </row>
    <row r="11" spans="1:5" ht="15" x14ac:dyDescent="0.2">
      <c r="A11" s="12"/>
      <c r="B11" s="9"/>
      <c r="C11" s="13" t="s">
        <v>10</v>
      </c>
      <c r="D11" s="14" t="s">
        <v>11</v>
      </c>
      <c r="E11" s="12"/>
    </row>
    <row r="12" spans="1:5" ht="15" x14ac:dyDescent="0.2">
      <c r="A12" s="12"/>
      <c r="B12" s="9"/>
      <c r="C12" s="75" t="s">
        <v>12</v>
      </c>
      <c r="D12" s="76"/>
      <c r="E12" s="12"/>
    </row>
    <row r="13" spans="1:5" ht="15" x14ac:dyDescent="0.2">
      <c r="A13" s="12"/>
      <c r="B13" s="9"/>
      <c r="C13" s="10"/>
      <c r="D13" s="15" t="s">
        <v>13</v>
      </c>
      <c r="E13" s="12"/>
    </row>
    <row r="14" spans="1:5" ht="15" x14ac:dyDescent="0.2">
      <c r="A14" s="12"/>
      <c r="B14" s="9"/>
      <c r="C14" s="13" t="s">
        <v>14</v>
      </c>
      <c r="D14" s="16" t="s">
        <v>15</v>
      </c>
      <c r="E14" s="12"/>
    </row>
    <row r="15" spans="1:5" ht="12" customHeight="1" x14ac:dyDescent="0.2">
      <c r="A15" s="12"/>
      <c r="B15" s="12"/>
      <c r="C15" s="12"/>
      <c r="D15" s="12"/>
      <c r="E15" s="12"/>
    </row>
    <row r="16" spans="1:5" ht="19.5" x14ac:dyDescent="0.3">
      <c r="A16" s="12"/>
      <c r="B16" s="12"/>
      <c r="C16" s="17" t="s">
        <v>16</v>
      </c>
      <c r="D16" s="18"/>
      <c r="E16" s="12"/>
    </row>
    <row r="17" spans="1:8" ht="15" customHeight="1" thickBot="1" x14ac:dyDescent="0.3">
      <c r="D17" s="21" t="s">
        <v>17</v>
      </c>
      <c r="E17" s="21"/>
    </row>
    <row r="18" spans="1:8" ht="25.5" x14ac:dyDescent="0.2">
      <c r="A18" s="22" t="s">
        <v>18</v>
      </c>
      <c r="B18" s="23" t="s">
        <v>19</v>
      </c>
      <c r="C18" s="24" t="s">
        <v>20</v>
      </c>
      <c r="D18" s="25" t="s">
        <v>21</v>
      </c>
      <c r="E18" s="26" t="s">
        <v>22</v>
      </c>
      <c r="G18" s="27" t="s">
        <v>23</v>
      </c>
      <c r="H18" s="25" t="s">
        <v>24</v>
      </c>
    </row>
    <row r="19" spans="1:8" ht="13.5" thickBot="1" x14ac:dyDescent="0.25">
      <c r="A19" s="28"/>
      <c r="B19" s="29"/>
      <c r="C19" s="30"/>
      <c r="D19" s="31"/>
      <c r="E19" s="32"/>
      <c r="G19" s="31"/>
      <c r="H19" s="31"/>
    </row>
    <row r="20" spans="1:8" ht="15.75" x14ac:dyDescent="0.2">
      <c r="A20" s="33"/>
      <c r="B20" s="34"/>
      <c r="C20" s="34" t="s">
        <v>25</v>
      </c>
      <c r="D20" s="35"/>
      <c r="E20" s="36"/>
      <c r="G20" s="35"/>
      <c r="H20" s="35"/>
    </row>
    <row r="21" spans="1:8" ht="15.75" x14ac:dyDescent="0.2">
      <c r="A21" s="37"/>
      <c r="B21" s="34" t="s">
        <v>26</v>
      </c>
      <c r="C21" s="34" t="s">
        <v>27</v>
      </c>
      <c r="D21" s="38">
        <v>172578713</v>
      </c>
      <c r="E21" s="39" t="s">
        <v>28</v>
      </c>
      <c r="G21" s="40">
        <f>+[1]CeMin_San!D21+[1]CeMin_Ter!D21+[1]CeMin_118!D21+[1]CeMin_Ric!D21</f>
        <v>172578713</v>
      </c>
      <c r="H21" s="40">
        <f>+D21-G21</f>
        <v>0</v>
      </c>
    </row>
    <row r="22" spans="1:8" ht="15.75" x14ac:dyDescent="0.2">
      <c r="A22" s="41"/>
      <c r="B22" s="34" t="s">
        <v>29</v>
      </c>
      <c r="C22" s="42" t="s">
        <v>30</v>
      </c>
      <c r="D22" s="38">
        <v>171267199</v>
      </c>
      <c r="E22" s="39" t="s">
        <v>28</v>
      </c>
      <c r="G22" s="40">
        <f>+[1]CeMin_San!D22+[1]CeMin_Ter!D22+[1]CeMin_118!D22+[1]CeMin_Ric!D22</f>
        <v>171267199</v>
      </c>
      <c r="H22" s="38">
        <f t="shared" ref="H22:H85" si="0">+D22-G22</f>
        <v>0</v>
      </c>
    </row>
    <row r="23" spans="1:8" ht="15.75" x14ac:dyDescent="0.25">
      <c r="A23" s="37"/>
      <c r="B23" s="34" t="s">
        <v>31</v>
      </c>
      <c r="C23" s="43" t="s">
        <v>32</v>
      </c>
      <c r="D23" s="38">
        <v>171267199</v>
      </c>
      <c r="E23" s="39" t="s">
        <v>28</v>
      </c>
      <c r="G23" s="40">
        <f>+[1]CeMin_San!D23+[1]CeMin_Ter!D23+[1]CeMin_118!D23+[1]CeMin_Ric!D23</f>
        <v>171267199</v>
      </c>
      <c r="H23" s="44">
        <f t="shared" si="0"/>
        <v>0</v>
      </c>
    </row>
    <row r="24" spans="1:8" ht="15.75" x14ac:dyDescent="0.25">
      <c r="A24" s="37"/>
      <c r="B24" s="34" t="s">
        <v>33</v>
      </c>
      <c r="C24" s="45" t="s">
        <v>34</v>
      </c>
      <c r="D24" s="46">
        <v>130256161</v>
      </c>
      <c r="E24" s="39" t="s">
        <v>28</v>
      </c>
      <c r="G24" s="40">
        <f>+[1]CeMin_San!D24+[1]CeMin_Ter!D24+[1]CeMin_118!D24+[1]CeMin_Ric!D24</f>
        <v>130256161</v>
      </c>
      <c r="H24" s="44">
        <f t="shared" si="0"/>
        <v>0</v>
      </c>
    </row>
    <row r="25" spans="1:8" ht="15.75" x14ac:dyDescent="0.25">
      <c r="A25" s="37"/>
      <c r="B25" s="34" t="s">
        <v>35</v>
      </c>
      <c r="C25" s="45" t="s">
        <v>36</v>
      </c>
      <c r="D25" s="46">
        <v>5358000</v>
      </c>
      <c r="E25" s="39" t="s">
        <v>28</v>
      </c>
      <c r="G25" s="40">
        <f>+[1]CeMin_San!D25+[1]CeMin_Ter!D25+[1]CeMin_118!D25+[1]CeMin_Ric!D25</f>
        <v>5358000</v>
      </c>
      <c r="H25" s="38">
        <f t="shared" si="0"/>
        <v>0</v>
      </c>
    </row>
    <row r="26" spans="1:8" ht="15.75" x14ac:dyDescent="0.2">
      <c r="A26" s="37"/>
      <c r="B26" s="34" t="s">
        <v>37</v>
      </c>
      <c r="C26" s="45" t="s">
        <v>38</v>
      </c>
      <c r="D26" s="47">
        <v>35653038</v>
      </c>
      <c r="E26" s="39" t="s">
        <v>28</v>
      </c>
      <c r="G26" s="40">
        <f>+[1]CeMin_San!D26+[1]CeMin_Ter!D26+[1]CeMin_118!D26+[1]CeMin_Ric!D26</f>
        <v>35653038</v>
      </c>
      <c r="H26" s="47">
        <f t="shared" si="0"/>
        <v>0</v>
      </c>
    </row>
    <row r="27" spans="1:8" ht="15.75" x14ac:dyDescent="0.25">
      <c r="A27" s="37"/>
      <c r="B27" s="34" t="s">
        <v>39</v>
      </c>
      <c r="C27" s="48" t="s">
        <v>40</v>
      </c>
      <c r="D27" s="46">
        <v>0</v>
      </c>
      <c r="E27" s="39" t="s">
        <v>28</v>
      </c>
      <c r="G27" s="40">
        <f>+[1]CeMin_San!D27+[1]CeMin_Ter!D27+[1]CeMin_118!D27+[1]CeMin_Ric!D27</f>
        <v>0</v>
      </c>
      <c r="H27" s="44">
        <f t="shared" si="0"/>
        <v>0</v>
      </c>
    </row>
    <row r="28" spans="1:8" ht="15.75" x14ac:dyDescent="0.25">
      <c r="A28" s="37"/>
      <c r="B28" s="34" t="s">
        <v>41</v>
      </c>
      <c r="C28" s="48" t="s">
        <v>42</v>
      </c>
      <c r="D28" s="46">
        <v>35653038</v>
      </c>
      <c r="E28" s="39" t="s">
        <v>28</v>
      </c>
      <c r="G28" s="40">
        <f>+[1]CeMin_San!D28+[1]CeMin_Ter!D28+[1]CeMin_118!D28+[1]CeMin_Ric!D28</f>
        <v>35653038</v>
      </c>
      <c r="H28" s="44">
        <f t="shared" si="0"/>
        <v>0</v>
      </c>
    </row>
    <row r="29" spans="1:8" ht="15.75" x14ac:dyDescent="0.25">
      <c r="A29" s="37"/>
      <c r="B29" s="34" t="s">
        <v>43</v>
      </c>
      <c r="C29" s="48" t="s">
        <v>44</v>
      </c>
      <c r="D29" s="46">
        <v>0</v>
      </c>
      <c r="E29" s="39" t="s">
        <v>28</v>
      </c>
      <c r="G29" s="40">
        <f>+[1]CeMin_San!D29+[1]CeMin_Ter!D29+[1]CeMin_118!D29+[1]CeMin_Ric!D29</f>
        <v>0</v>
      </c>
      <c r="H29" s="44">
        <f t="shared" si="0"/>
        <v>0</v>
      </c>
    </row>
    <row r="30" spans="1:8" ht="15.75" x14ac:dyDescent="0.25">
      <c r="A30" s="37"/>
      <c r="B30" s="34" t="s">
        <v>45</v>
      </c>
      <c r="C30" s="48" t="s">
        <v>46</v>
      </c>
      <c r="D30" s="46">
        <v>0</v>
      </c>
      <c r="E30" s="39" t="s">
        <v>28</v>
      </c>
      <c r="G30" s="40">
        <f>+[1]CeMin_San!D30+[1]CeMin_Ter!D30+[1]CeMin_118!D30+[1]CeMin_Ric!D30</f>
        <v>0</v>
      </c>
      <c r="H30" s="44">
        <f t="shared" si="0"/>
        <v>0</v>
      </c>
    </row>
    <row r="31" spans="1:8" ht="15.75" x14ac:dyDescent="0.2">
      <c r="A31" s="37"/>
      <c r="B31" s="34" t="s">
        <v>47</v>
      </c>
      <c r="C31" s="48" t="s">
        <v>48</v>
      </c>
      <c r="D31" s="38">
        <v>1311514</v>
      </c>
      <c r="E31" s="39" t="s">
        <v>28</v>
      </c>
      <c r="G31" s="40">
        <f>+[1]CeMin_San!D31+[1]CeMin_Ter!D31+[1]CeMin_118!D31+[1]CeMin_Ric!D31</f>
        <v>1311514</v>
      </c>
      <c r="H31" s="47">
        <f t="shared" si="0"/>
        <v>0</v>
      </c>
    </row>
    <row r="32" spans="1:8" ht="15.75" x14ac:dyDescent="0.25">
      <c r="A32" s="37"/>
      <c r="B32" s="34" t="s">
        <v>49</v>
      </c>
      <c r="C32" s="48" t="s">
        <v>50</v>
      </c>
      <c r="D32" s="47">
        <v>0</v>
      </c>
      <c r="E32" s="39" t="s">
        <v>28</v>
      </c>
      <c r="G32" s="40">
        <f>+[1]CeMin_San!D32+[1]CeMin_Ter!D32+[1]CeMin_118!D32+[1]CeMin_Ric!D32</f>
        <v>0</v>
      </c>
      <c r="H32" s="44">
        <f t="shared" si="0"/>
        <v>0</v>
      </c>
    </row>
    <row r="33" spans="1:8" ht="15.75" x14ac:dyDescent="0.25">
      <c r="A33" s="37"/>
      <c r="B33" s="34" t="s">
        <v>51</v>
      </c>
      <c r="C33" s="48" t="s">
        <v>52</v>
      </c>
      <c r="D33" s="46">
        <v>0</v>
      </c>
      <c r="E33" s="39" t="s">
        <v>28</v>
      </c>
      <c r="G33" s="40">
        <f>+[1]CeMin_San!D33+[1]CeMin_Ter!D33+[1]CeMin_118!D33+[1]CeMin_Ric!D33</f>
        <v>0</v>
      </c>
      <c r="H33" s="44">
        <f t="shared" si="0"/>
        <v>0</v>
      </c>
    </row>
    <row r="34" spans="1:8" ht="25.5" x14ac:dyDescent="0.25">
      <c r="A34" s="37" t="s">
        <v>53</v>
      </c>
      <c r="B34" s="34" t="s">
        <v>54</v>
      </c>
      <c r="C34" s="48" t="s">
        <v>55</v>
      </c>
      <c r="D34" s="46">
        <v>0</v>
      </c>
      <c r="E34" s="39" t="s">
        <v>28</v>
      </c>
      <c r="G34" s="40">
        <f>+[1]CeMin_San!D34+[1]CeMin_Ter!D34+[1]CeMin_118!D34+[1]CeMin_Ric!D34</f>
        <v>0</v>
      </c>
      <c r="H34" s="47">
        <f t="shared" si="0"/>
        <v>0</v>
      </c>
    </row>
    <row r="35" spans="1:8" ht="25.5" x14ac:dyDescent="0.25">
      <c r="A35" s="37"/>
      <c r="B35" s="34" t="s">
        <v>56</v>
      </c>
      <c r="C35" s="48" t="s">
        <v>57</v>
      </c>
      <c r="D35" s="46">
        <v>0</v>
      </c>
      <c r="E35" s="39" t="s">
        <v>28</v>
      </c>
      <c r="G35" s="40">
        <f>+[1]CeMin_San!D35+[1]CeMin_Ter!D35+[1]CeMin_118!D35+[1]CeMin_Ric!D35</f>
        <v>0</v>
      </c>
      <c r="H35" s="44">
        <f t="shared" si="0"/>
        <v>0</v>
      </c>
    </row>
    <row r="36" spans="1:8" ht="15.75" x14ac:dyDescent="0.25">
      <c r="A36" s="37"/>
      <c r="B36" s="34" t="s">
        <v>58</v>
      </c>
      <c r="C36" s="48" t="s">
        <v>59</v>
      </c>
      <c r="D36" s="46">
        <v>0</v>
      </c>
      <c r="E36" s="39" t="s">
        <v>28</v>
      </c>
      <c r="G36" s="40">
        <f>+[1]CeMin_San!D36+[1]CeMin_Ter!D36+[1]CeMin_118!D36+[1]CeMin_Ric!D36</f>
        <v>0</v>
      </c>
      <c r="H36" s="44">
        <f t="shared" si="0"/>
        <v>0</v>
      </c>
    </row>
    <row r="37" spans="1:8" ht="15.75" x14ac:dyDescent="0.25">
      <c r="A37" s="37"/>
      <c r="B37" s="34" t="s">
        <v>60</v>
      </c>
      <c r="C37" s="48" t="s">
        <v>61</v>
      </c>
      <c r="D37" s="47">
        <v>1311514</v>
      </c>
      <c r="E37" s="39" t="s">
        <v>28</v>
      </c>
      <c r="G37" s="40">
        <f>+[1]CeMin_San!D37+[1]CeMin_Ter!D37+[1]CeMin_118!D37+[1]CeMin_Ric!D37</f>
        <v>1311514</v>
      </c>
      <c r="H37" s="44">
        <f t="shared" si="0"/>
        <v>0</v>
      </c>
    </row>
    <row r="38" spans="1:8" ht="15.75" x14ac:dyDescent="0.25">
      <c r="A38" s="37" t="s">
        <v>62</v>
      </c>
      <c r="B38" s="34" t="s">
        <v>63</v>
      </c>
      <c r="C38" s="48" t="s">
        <v>64</v>
      </c>
      <c r="D38" s="46">
        <v>1311514</v>
      </c>
      <c r="E38" s="39" t="s">
        <v>28</v>
      </c>
      <c r="G38" s="40">
        <f>+[1]CeMin_San!D38+[1]CeMin_Ter!D38+[1]CeMin_118!D38+[1]CeMin_Ric!D38</f>
        <v>1311514</v>
      </c>
      <c r="H38" s="47">
        <f t="shared" si="0"/>
        <v>0</v>
      </c>
    </row>
    <row r="39" spans="1:8" ht="15.75" x14ac:dyDescent="0.25">
      <c r="A39" s="37" t="s">
        <v>62</v>
      </c>
      <c r="B39" s="34" t="s">
        <v>65</v>
      </c>
      <c r="C39" s="48" t="s">
        <v>66</v>
      </c>
      <c r="D39" s="46">
        <v>0</v>
      </c>
      <c r="E39" s="39" t="s">
        <v>28</v>
      </c>
      <c r="G39" s="40">
        <f>+[1]CeMin_San!D39+[1]CeMin_Ter!D39+[1]CeMin_118!D39+[1]CeMin_Ric!D39</f>
        <v>0</v>
      </c>
      <c r="H39" s="44">
        <f t="shared" si="0"/>
        <v>0</v>
      </c>
    </row>
    <row r="40" spans="1:8" ht="15.75" x14ac:dyDescent="0.25">
      <c r="A40" s="37"/>
      <c r="B40" s="34" t="s">
        <v>67</v>
      </c>
      <c r="C40" s="48" t="s">
        <v>68</v>
      </c>
      <c r="D40" s="47">
        <v>0</v>
      </c>
      <c r="E40" s="39" t="s">
        <v>28</v>
      </c>
      <c r="G40" s="40">
        <f>+[1]CeMin_San!D40+[1]CeMin_Ter!D40+[1]CeMin_118!D40+[1]CeMin_Ric!D40</f>
        <v>0</v>
      </c>
      <c r="H40" s="44">
        <f t="shared" si="0"/>
        <v>0</v>
      </c>
    </row>
    <row r="41" spans="1:8" ht="15.75" x14ac:dyDescent="0.25">
      <c r="A41" s="37"/>
      <c r="B41" s="34" t="s">
        <v>69</v>
      </c>
      <c r="C41" s="48" t="s">
        <v>70</v>
      </c>
      <c r="D41" s="46">
        <v>0</v>
      </c>
      <c r="E41" s="39" t="s">
        <v>28</v>
      </c>
      <c r="G41" s="40">
        <f>+[1]CeMin_San!D41+[1]CeMin_Ter!D41+[1]CeMin_118!D41+[1]CeMin_Ric!D41</f>
        <v>0</v>
      </c>
      <c r="H41" s="44">
        <f t="shared" si="0"/>
        <v>0</v>
      </c>
    </row>
    <row r="42" spans="1:8" ht="15.75" x14ac:dyDescent="0.25">
      <c r="A42" s="37"/>
      <c r="B42" s="34" t="s">
        <v>71</v>
      </c>
      <c r="C42" s="48" t="s">
        <v>72</v>
      </c>
      <c r="D42" s="46">
        <v>0</v>
      </c>
      <c r="E42" s="39" t="s">
        <v>28</v>
      </c>
      <c r="G42" s="40">
        <f>+[1]CeMin_San!D42+[1]CeMin_Ter!D42+[1]CeMin_118!D42+[1]CeMin_Ric!D42</f>
        <v>0</v>
      </c>
      <c r="H42" s="44">
        <f t="shared" si="0"/>
        <v>0</v>
      </c>
    </row>
    <row r="43" spans="1:8" ht="15.75" x14ac:dyDescent="0.25">
      <c r="A43" s="37"/>
      <c r="B43" s="34" t="s">
        <v>73</v>
      </c>
      <c r="C43" s="48" t="s">
        <v>74</v>
      </c>
      <c r="D43" s="46">
        <v>0</v>
      </c>
      <c r="E43" s="39" t="s">
        <v>28</v>
      </c>
      <c r="G43" s="40">
        <f>+[1]CeMin_San!D43+[1]CeMin_Ter!D43+[1]CeMin_118!D43+[1]CeMin_Ric!D43</f>
        <v>0</v>
      </c>
      <c r="H43" s="49">
        <f t="shared" si="0"/>
        <v>0</v>
      </c>
    </row>
    <row r="44" spans="1:8" ht="15.75" x14ac:dyDescent="0.25">
      <c r="A44" s="37"/>
      <c r="B44" s="34" t="s">
        <v>75</v>
      </c>
      <c r="C44" s="48" t="s">
        <v>76</v>
      </c>
      <c r="D44" s="46">
        <v>0</v>
      </c>
      <c r="E44" s="39" t="s">
        <v>28</v>
      </c>
      <c r="G44" s="40">
        <f>+[1]CeMin_San!D44+[1]CeMin_Ter!D44+[1]CeMin_118!D44+[1]CeMin_Ric!D44</f>
        <v>0</v>
      </c>
      <c r="H44" s="38">
        <f t="shared" si="0"/>
        <v>0</v>
      </c>
    </row>
    <row r="45" spans="1:8" ht="25.5" x14ac:dyDescent="0.25">
      <c r="A45" s="37"/>
      <c r="B45" s="34" t="s">
        <v>77</v>
      </c>
      <c r="C45" s="48" t="s">
        <v>78</v>
      </c>
      <c r="D45" s="46">
        <v>0</v>
      </c>
      <c r="E45" s="39" t="s">
        <v>28</v>
      </c>
      <c r="G45" s="40">
        <f>+[1]CeMin_San!D45+[1]CeMin_Ter!D45+[1]CeMin_118!D45+[1]CeMin_Ric!D45</f>
        <v>0</v>
      </c>
      <c r="H45" s="44">
        <f t="shared" si="0"/>
        <v>0</v>
      </c>
    </row>
    <row r="46" spans="1:8" ht="15.75" x14ac:dyDescent="0.25">
      <c r="A46" s="37"/>
      <c r="B46" s="34" t="s">
        <v>79</v>
      </c>
      <c r="C46" s="48" t="s">
        <v>80</v>
      </c>
      <c r="D46" s="50">
        <v>0</v>
      </c>
      <c r="E46" s="39" t="s">
        <v>28</v>
      </c>
      <c r="G46" s="40">
        <f>+[1]CeMin_San!D46+[1]CeMin_Ter!D46+[1]CeMin_118!D46+[1]CeMin_Ric!D46</f>
        <v>0</v>
      </c>
      <c r="H46" s="44">
        <f t="shared" si="0"/>
        <v>0</v>
      </c>
    </row>
    <row r="47" spans="1:8" ht="15.75" x14ac:dyDescent="0.25">
      <c r="A47" s="37"/>
      <c r="B47" s="34" t="s">
        <v>81</v>
      </c>
      <c r="C47" s="48" t="s">
        <v>82</v>
      </c>
      <c r="D47" s="46">
        <v>0</v>
      </c>
      <c r="E47" s="39" t="s">
        <v>28</v>
      </c>
      <c r="G47" s="40">
        <f>+[1]CeMin_San!D47+[1]CeMin_Ter!D47+[1]CeMin_118!D47+[1]CeMin_Ric!D47</f>
        <v>0</v>
      </c>
      <c r="H47" s="38">
        <f t="shared" si="0"/>
        <v>0</v>
      </c>
    </row>
    <row r="48" spans="1:8" ht="15.75" x14ac:dyDescent="0.25">
      <c r="A48" s="37"/>
      <c r="B48" s="34" t="s">
        <v>83</v>
      </c>
      <c r="C48" s="48" t="s">
        <v>84</v>
      </c>
      <c r="D48" s="46">
        <v>0</v>
      </c>
      <c r="E48" s="39" t="s">
        <v>28</v>
      </c>
      <c r="G48" s="40">
        <f>+[1]CeMin_San!D48+[1]CeMin_Ter!D48+[1]CeMin_118!D48+[1]CeMin_Ric!D48</f>
        <v>0</v>
      </c>
      <c r="H48" s="44">
        <f t="shared" si="0"/>
        <v>0</v>
      </c>
    </row>
    <row r="49" spans="1:8" ht="15.75" x14ac:dyDescent="0.25">
      <c r="A49" s="37"/>
      <c r="B49" s="34" t="s">
        <v>85</v>
      </c>
      <c r="C49" s="48" t="s">
        <v>86</v>
      </c>
      <c r="D49" s="46">
        <v>0</v>
      </c>
      <c r="E49" s="39" t="s">
        <v>28</v>
      </c>
      <c r="G49" s="40">
        <f>+[1]CeMin_San!D49+[1]CeMin_Ter!D49+[1]CeMin_118!D49+[1]CeMin_Ric!D49</f>
        <v>0</v>
      </c>
      <c r="H49" s="44">
        <f t="shared" si="0"/>
        <v>0</v>
      </c>
    </row>
    <row r="50" spans="1:8" ht="15.75" x14ac:dyDescent="0.25">
      <c r="A50" s="37"/>
      <c r="B50" s="34" t="s">
        <v>87</v>
      </c>
      <c r="C50" s="48" t="s">
        <v>88</v>
      </c>
      <c r="D50" s="46">
        <v>0</v>
      </c>
      <c r="E50" s="39" t="s">
        <v>28</v>
      </c>
      <c r="G50" s="40">
        <f>+[1]CeMin_San!D50+[1]CeMin_Ter!D50+[1]CeMin_118!D50+[1]CeMin_Ric!D50</f>
        <v>0</v>
      </c>
      <c r="H50" s="44">
        <f t="shared" si="0"/>
        <v>0</v>
      </c>
    </row>
    <row r="51" spans="1:8" ht="15.75" x14ac:dyDescent="0.25">
      <c r="A51" s="37"/>
      <c r="B51" s="34" t="s">
        <v>89</v>
      </c>
      <c r="C51" s="48" t="s">
        <v>90</v>
      </c>
      <c r="D51" s="46">
        <v>0</v>
      </c>
      <c r="E51" s="39" t="s">
        <v>28</v>
      </c>
      <c r="G51" s="40">
        <f>+[1]CeMin_San!D51+[1]CeMin_Ter!D51+[1]CeMin_118!D51+[1]CeMin_Ric!D51</f>
        <v>0</v>
      </c>
      <c r="H51" s="44">
        <f t="shared" si="0"/>
        <v>0</v>
      </c>
    </row>
    <row r="52" spans="1:8" ht="15.75" x14ac:dyDescent="0.2">
      <c r="A52" s="37"/>
      <c r="B52" s="34" t="s">
        <v>91</v>
      </c>
      <c r="C52" s="48" t="s">
        <v>92</v>
      </c>
      <c r="D52" s="51">
        <v>0</v>
      </c>
      <c r="E52" s="52" t="s">
        <v>93</v>
      </c>
      <c r="G52" s="40">
        <f>+[1]CeMin_San!D52+[1]CeMin_Ter!D52+[1]CeMin_118!D52+[1]CeMin_Ric!D52</f>
        <v>0</v>
      </c>
      <c r="H52" s="38">
        <f t="shared" si="0"/>
        <v>0</v>
      </c>
    </row>
    <row r="53" spans="1:8" ht="25.5" x14ac:dyDescent="0.25">
      <c r="A53" s="37"/>
      <c r="B53" s="34" t="s">
        <v>94</v>
      </c>
      <c r="C53" s="48" t="s">
        <v>95</v>
      </c>
      <c r="D53" s="46">
        <v>0</v>
      </c>
      <c r="E53" s="52" t="s">
        <v>93</v>
      </c>
      <c r="G53" s="40">
        <f>+[1]CeMin_San!D53+[1]CeMin_Ter!D53+[1]CeMin_118!D53+[1]CeMin_Ric!D53</f>
        <v>0</v>
      </c>
      <c r="H53" s="47">
        <f t="shared" si="0"/>
        <v>0</v>
      </c>
    </row>
    <row r="54" spans="1:8" ht="15.75" x14ac:dyDescent="0.25">
      <c r="A54" s="37"/>
      <c r="B54" s="34" t="s">
        <v>96</v>
      </c>
      <c r="C54" s="48" t="s">
        <v>97</v>
      </c>
      <c r="D54" s="46">
        <v>0</v>
      </c>
      <c r="E54" s="52" t="s">
        <v>93</v>
      </c>
      <c r="G54" s="40">
        <f>+[1]CeMin_San!D54+[1]CeMin_Ter!D54+[1]CeMin_118!D54+[1]CeMin_Ric!D54</f>
        <v>0</v>
      </c>
      <c r="H54" s="47">
        <f t="shared" si="0"/>
        <v>0</v>
      </c>
    </row>
    <row r="55" spans="1:8" ht="15.75" x14ac:dyDescent="0.25">
      <c r="A55" s="37"/>
      <c r="B55" s="34" t="s">
        <v>98</v>
      </c>
      <c r="C55" s="48" t="s">
        <v>99</v>
      </c>
      <c r="D55" s="51">
        <v>0</v>
      </c>
      <c r="E55" s="39" t="s">
        <v>28</v>
      </c>
      <c r="G55" s="40">
        <f>+[1]CeMin_San!D55+[1]CeMin_Ter!D55+[1]CeMin_118!D55+[1]CeMin_Ric!D55</f>
        <v>0</v>
      </c>
      <c r="H55" s="44">
        <f t="shared" si="0"/>
        <v>0</v>
      </c>
    </row>
    <row r="56" spans="1:8" ht="25.5" x14ac:dyDescent="0.25">
      <c r="A56" s="37"/>
      <c r="B56" s="34" t="s">
        <v>100</v>
      </c>
      <c r="C56" s="48" t="s">
        <v>101</v>
      </c>
      <c r="D56" s="46">
        <v>0</v>
      </c>
      <c r="E56" s="39" t="s">
        <v>28</v>
      </c>
      <c r="G56" s="40">
        <f>+[1]CeMin_San!D56+[1]CeMin_Ter!D56+[1]CeMin_118!D56+[1]CeMin_Ric!D56</f>
        <v>0</v>
      </c>
      <c r="H56" s="44">
        <f t="shared" si="0"/>
        <v>0</v>
      </c>
    </row>
    <row r="57" spans="1:8" ht="25.5" x14ac:dyDescent="0.25">
      <c r="A57" s="37"/>
      <c r="B57" s="34" t="s">
        <v>102</v>
      </c>
      <c r="C57" s="48" t="s">
        <v>103</v>
      </c>
      <c r="D57" s="46">
        <v>0</v>
      </c>
      <c r="E57" s="39" t="s">
        <v>28</v>
      </c>
      <c r="G57" s="40">
        <f>+[1]CeMin_San!D57+[1]CeMin_Ter!D57+[1]CeMin_118!D57+[1]CeMin_Ric!D57</f>
        <v>0</v>
      </c>
      <c r="H57" s="44">
        <f t="shared" si="0"/>
        <v>0</v>
      </c>
    </row>
    <row r="58" spans="1:8" ht="25.5" x14ac:dyDescent="0.25">
      <c r="A58" s="37"/>
      <c r="B58" s="34" t="s">
        <v>104</v>
      </c>
      <c r="C58" s="48" t="s">
        <v>105</v>
      </c>
      <c r="D58" s="46">
        <v>0</v>
      </c>
      <c r="E58" s="39" t="s">
        <v>28</v>
      </c>
      <c r="G58" s="40">
        <f>+[1]CeMin_San!D58+[1]CeMin_Ter!D58+[1]CeMin_118!D58+[1]CeMin_Ric!D58</f>
        <v>0</v>
      </c>
      <c r="H58" s="44">
        <f t="shared" si="0"/>
        <v>0</v>
      </c>
    </row>
    <row r="59" spans="1:8" ht="15.75" x14ac:dyDescent="0.25">
      <c r="A59" s="37"/>
      <c r="B59" s="34" t="s">
        <v>106</v>
      </c>
      <c r="C59" s="48" t="s">
        <v>107</v>
      </c>
      <c r="D59" s="46">
        <v>0</v>
      </c>
      <c r="E59" s="39" t="s">
        <v>28</v>
      </c>
      <c r="G59" s="40">
        <f>+[1]CeMin_San!D59+[1]CeMin_Ter!D59+[1]CeMin_118!D59+[1]CeMin_Ric!D59</f>
        <v>0</v>
      </c>
      <c r="H59" s="44">
        <f t="shared" si="0"/>
        <v>0</v>
      </c>
    </row>
    <row r="60" spans="1:8" ht="15.75" x14ac:dyDescent="0.25">
      <c r="A60" s="37"/>
      <c r="B60" s="34" t="s">
        <v>108</v>
      </c>
      <c r="C60" s="48" t="s">
        <v>109</v>
      </c>
      <c r="D60" s="46">
        <v>0</v>
      </c>
      <c r="E60" s="39" t="s">
        <v>28</v>
      </c>
      <c r="G60" s="40">
        <f>+[1]CeMin_San!D60+[1]CeMin_Ter!D60+[1]CeMin_118!D60+[1]CeMin_Ric!D60</f>
        <v>0</v>
      </c>
      <c r="H60" s="44">
        <f t="shared" si="0"/>
        <v>0</v>
      </c>
    </row>
    <row r="61" spans="1:8" ht="15.75" x14ac:dyDescent="0.25">
      <c r="A61" s="37"/>
      <c r="B61" s="34" t="s">
        <v>110</v>
      </c>
      <c r="C61" s="48" t="s">
        <v>111</v>
      </c>
      <c r="D61" s="51">
        <v>323117141</v>
      </c>
      <c r="E61" s="39" t="s">
        <v>28</v>
      </c>
      <c r="G61" s="40">
        <f>+[1]CeMin_San!D61+[1]CeMin_Ter!D61+[1]CeMin_118!D61+[1]CeMin_Ric!D61</f>
        <v>323117141</v>
      </c>
      <c r="H61" s="44">
        <f t="shared" si="0"/>
        <v>0</v>
      </c>
    </row>
    <row r="62" spans="1:8" ht="15.75" x14ac:dyDescent="0.25">
      <c r="A62" s="37"/>
      <c r="B62" s="34" t="s">
        <v>112</v>
      </c>
      <c r="C62" s="48" t="s">
        <v>113</v>
      </c>
      <c r="D62" s="50">
        <v>314061632</v>
      </c>
      <c r="E62" s="39" t="s">
        <v>28</v>
      </c>
      <c r="G62" s="40">
        <f>+[1]CeMin_San!D62+[1]CeMin_Ter!D62+[1]CeMin_118!D62+[1]CeMin_Ric!D62</f>
        <v>314061632</v>
      </c>
      <c r="H62" s="44">
        <f t="shared" si="0"/>
        <v>0</v>
      </c>
    </row>
    <row r="63" spans="1:8" ht="25.5" x14ac:dyDescent="0.25">
      <c r="A63" s="37" t="s">
        <v>62</v>
      </c>
      <c r="B63" s="34" t="s">
        <v>114</v>
      </c>
      <c r="C63" s="48" t="s">
        <v>115</v>
      </c>
      <c r="D63" s="50">
        <v>305734994</v>
      </c>
      <c r="E63" s="39" t="s">
        <v>28</v>
      </c>
      <c r="G63" s="40">
        <f>+[1]CeMin_San!D63+[1]CeMin_Ter!D63+[1]CeMin_118!D63+[1]CeMin_Ric!D63</f>
        <v>305734994</v>
      </c>
      <c r="H63" s="44">
        <f t="shared" si="0"/>
        <v>0</v>
      </c>
    </row>
    <row r="64" spans="1:8" ht="15.75" x14ac:dyDescent="0.25">
      <c r="A64" s="37" t="s">
        <v>62</v>
      </c>
      <c r="B64" s="34" t="s">
        <v>116</v>
      </c>
      <c r="C64" s="48" t="s">
        <v>117</v>
      </c>
      <c r="D64" s="46">
        <v>153768640</v>
      </c>
      <c r="E64" s="39" t="s">
        <v>28</v>
      </c>
      <c r="G64" s="40">
        <f>+[1]CeMin_San!D64+[1]CeMin_Ter!D64+[1]CeMin_118!D64+[1]CeMin_Ric!D64</f>
        <v>153768640</v>
      </c>
      <c r="H64" s="44">
        <f t="shared" si="0"/>
        <v>0</v>
      </c>
    </row>
    <row r="65" spans="1:8" ht="15.75" x14ac:dyDescent="0.25">
      <c r="A65" s="37" t="s">
        <v>62</v>
      </c>
      <c r="B65" s="34" t="s">
        <v>118</v>
      </c>
      <c r="C65" s="48" t="s">
        <v>119</v>
      </c>
      <c r="D65" s="46">
        <v>53933016</v>
      </c>
      <c r="E65" s="39" t="s">
        <v>28</v>
      </c>
      <c r="G65" s="40">
        <f>+[1]CeMin_San!D65+[1]CeMin_Ter!D65+[1]CeMin_118!D65+[1]CeMin_Ric!D65</f>
        <v>53933016</v>
      </c>
      <c r="H65" s="47">
        <f t="shared" si="0"/>
        <v>0</v>
      </c>
    </row>
    <row r="66" spans="1:8" ht="15.75" x14ac:dyDescent="0.25">
      <c r="B66" s="34" t="s">
        <v>120</v>
      </c>
      <c r="C66" s="48" t="s">
        <v>121</v>
      </c>
      <c r="D66" s="46">
        <v>12753034</v>
      </c>
      <c r="E66" s="53" t="s">
        <v>28</v>
      </c>
      <c r="G66" s="40">
        <f>+[1]CeMin_San!D66+[1]CeMin_Ter!D66+[1]CeMin_118!D66+[1]CeMin_Ric!D66</f>
        <v>12753034</v>
      </c>
      <c r="H66" s="44">
        <f t="shared" si="0"/>
        <v>0</v>
      </c>
    </row>
    <row r="67" spans="1:8" ht="15.75" x14ac:dyDescent="0.25">
      <c r="A67" s="37" t="s">
        <v>62</v>
      </c>
      <c r="B67" s="34" t="s">
        <v>122</v>
      </c>
      <c r="C67" s="48" t="s">
        <v>123</v>
      </c>
      <c r="D67" s="46">
        <v>8079150</v>
      </c>
      <c r="E67" s="39" t="s">
        <v>28</v>
      </c>
      <c r="G67" s="40">
        <f>+[1]CeMin_San!D67+[1]CeMin_Ter!D67+[1]CeMin_118!D67+[1]CeMin_Ric!D67</f>
        <v>8079150</v>
      </c>
      <c r="H67" s="44">
        <f t="shared" si="0"/>
        <v>0</v>
      </c>
    </row>
    <row r="68" spans="1:8" ht="15.75" x14ac:dyDescent="0.25">
      <c r="A68" s="37" t="s">
        <v>62</v>
      </c>
      <c r="B68" s="34" t="s">
        <v>124</v>
      </c>
      <c r="C68" s="48" t="s">
        <v>125</v>
      </c>
      <c r="D68" s="46">
        <v>71807868</v>
      </c>
      <c r="E68" s="39" t="s">
        <v>28</v>
      </c>
      <c r="G68" s="40">
        <f>+[1]CeMin_San!D68+[1]CeMin_Ter!D68+[1]CeMin_118!D68+[1]CeMin_Ric!D68</f>
        <v>71807868</v>
      </c>
      <c r="H68" s="44">
        <f t="shared" si="0"/>
        <v>0</v>
      </c>
    </row>
    <row r="69" spans="1:8" ht="15.75" x14ac:dyDescent="0.25">
      <c r="A69" s="37" t="s">
        <v>62</v>
      </c>
      <c r="B69" s="34" t="s">
        <v>126</v>
      </c>
      <c r="C69" s="48" t="s">
        <v>127</v>
      </c>
      <c r="D69" s="46">
        <v>0</v>
      </c>
      <c r="E69" s="39" t="s">
        <v>28</v>
      </c>
      <c r="G69" s="40">
        <f>+[1]CeMin_San!D69+[1]CeMin_Ter!D69+[1]CeMin_118!D69+[1]CeMin_Ric!D69</f>
        <v>0</v>
      </c>
      <c r="H69" s="44">
        <f t="shared" si="0"/>
        <v>0</v>
      </c>
    </row>
    <row r="70" spans="1:8" ht="15.75" x14ac:dyDescent="0.25">
      <c r="A70" s="37" t="s">
        <v>62</v>
      </c>
      <c r="B70" s="34" t="s">
        <v>128</v>
      </c>
      <c r="C70" s="48" t="s">
        <v>129</v>
      </c>
      <c r="D70" s="46">
        <v>0</v>
      </c>
      <c r="E70" s="39" t="s">
        <v>28</v>
      </c>
      <c r="G70" s="40">
        <f>+[1]CeMin_San!D70+[1]CeMin_Ter!D70+[1]CeMin_118!D70+[1]CeMin_Ric!D70</f>
        <v>0</v>
      </c>
      <c r="H70" s="44">
        <f t="shared" si="0"/>
        <v>0</v>
      </c>
    </row>
    <row r="71" spans="1:8" ht="15.75" x14ac:dyDescent="0.25">
      <c r="A71" s="37" t="s">
        <v>62</v>
      </c>
      <c r="B71" s="34" t="s">
        <v>130</v>
      </c>
      <c r="C71" s="48" t="s">
        <v>131</v>
      </c>
      <c r="D71" s="46">
        <v>0</v>
      </c>
      <c r="E71" s="39" t="s">
        <v>28</v>
      </c>
      <c r="G71" s="40">
        <f>+[1]CeMin_San!D71+[1]CeMin_Ter!D71+[1]CeMin_118!D71+[1]CeMin_Ric!D71</f>
        <v>0</v>
      </c>
      <c r="H71" s="44">
        <f t="shared" si="0"/>
        <v>0</v>
      </c>
    </row>
    <row r="72" spans="1:8" ht="15.75" x14ac:dyDescent="0.25">
      <c r="A72" s="37" t="s">
        <v>62</v>
      </c>
      <c r="B72" s="34" t="s">
        <v>132</v>
      </c>
      <c r="C72" s="48" t="s">
        <v>133</v>
      </c>
      <c r="D72" s="46">
        <v>0</v>
      </c>
      <c r="E72" s="39" t="s">
        <v>28</v>
      </c>
      <c r="G72" s="40">
        <f>+[1]CeMin_San!D72+[1]CeMin_Ter!D72+[1]CeMin_118!D72+[1]CeMin_Ric!D72</f>
        <v>0</v>
      </c>
      <c r="H72" s="44">
        <f t="shared" si="0"/>
        <v>0</v>
      </c>
    </row>
    <row r="73" spans="1:8" ht="15.75" x14ac:dyDescent="0.25">
      <c r="A73" s="37"/>
      <c r="B73" s="34" t="s">
        <v>134</v>
      </c>
      <c r="C73" s="48" t="s">
        <v>135</v>
      </c>
      <c r="D73" s="46">
        <v>0</v>
      </c>
      <c r="E73" s="39" t="s">
        <v>28</v>
      </c>
      <c r="G73" s="40">
        <f>+[1]CeMin_San!D73+[1]CeMin_Ter!D73+[1]CeMin_118!D73+[1]CeMin_Ric!D73</f>
        <v>0</v>
      </c>
      <c r="H73" s="44">
        <f t="shared" si="0"/>
        <v>0</v>
      </c>
    </row>
    <row r="74" spans="1:8" ht="15.75" x14ac:dyDescent="0.25">
      <c r="A74" s="37"/>
      <c r="B74" s="34" t="s">
        <v>136</v>
      </c>
      <c r="C74" s="48" t="s">
        <v>137</v>
      </c>
      <c r="D74" s="46">
        <v>0</v>
      </c>
      <c r="E74" s="39" t="s">
        <v>28</v>
      </c>
      <c r="G74" s="40">
        <f>+[1]CeMin_San!D74+[1]CeMin_Ter!D74+[1]CeMin_118!D74+[1]CeMin_Ric!D74</f>
        <v>0</v>
      </c>
      <c r="H74" s="44">
        <f t="shared" si="0"/>
        <v>0</v>
      </c>
    </row>
    <row r="75" spans="1:8" ht="15.75" x14ac:dyDescent="0.25">
      <c r="A75" s="37"/>
      <c r="B75" s="34" t="s">
        <v>138</v>
      </c>
      <c r="C75" s="48" t="s">
        <v>139</v>
      </c>
      <c r="D75" s="46">
        <v>0</v>
      </c>
      <c r="E75" s="39" t="s">
        <v>28</v>
      </c>
      <c r="G75" s="40">
        <f>+[1]CeMin_San!D75+[1]CeMin_Ter!D75+[1]CeMin_118!D75+[1]CeMin_Ric!D75</f>
        <v>0</v>
      </c>
      <c r="H75" s="44">
        <f t="shared" si="0"/>
        <v>0</v>
      </c>
    </row>
    <row r="76" spans="1:8" ht="15.75" x14ac:dyDescent="0.25">
      <c r="A76" s="37"/>
      <c r="B76" s="34" t="s">
        <v>140</v>
      </c>
      <c r="C76" s="48" t="s">
        <v>141</v>
      </c>
      <c r="D76" s="46">
        <v>0</v>
      </c>
      <c r="E76" s="39" t="s">
        <v>28</v>
      </c>
      <c r="G76" s="40">
        <f>+[1]CeMin_San!D76+[1]CeMin_Ter!D76+[1]CeMin_118!D76+[1]CeMin_Ric!D76</f>
        <v>0</v>
      </c>
      <c r="H76" s="44">
        <f t="shared" si="0"/>
        <v>0</v>
      </c>
    </row>
    <row r="77" spans="1:8" ht="15.75" x14ac:dyDescent="0.25">
      <c r="A77" s="37"/>
      <c r="B77" s="34" t="s">
        <v>142</v>
      </c>
      <c r="C77" s="48" t="s">
        <v>143</v>
      </c>
      <c r="D77" s="46">
        <v>0</v>
      </c>
      <c r="E77" s="39" t="s">
        <v>28</v>
      </c>
      <c r="G77" s="40">
        <f>+[1]CeMin_San!D77+[1]CeMin_Ter!D77+[1]CeMin_118!D77+[1]CeMin_Ric!D77</f>
        <v>0</v>
      </c>
      <c r="H77" s="54">
        <f t="shared" si="0"/>
        <v>0</v>
      </c>
    </row>
    <row r="78" spans="1:8" ht="15.75" x14ac:dyDescent="0.25">
      <c r="A78" s="37" t="s">
        <v>62</v>
      </c>
      <c r="B78" s="34" t="s">
        <v>144</v>
      </c>
      <c r="C78" s="48" t="s">
        <v>145</v>
      </c>
      <c r="D78" s="46">
        <v>5393286</v>
      </c>
      <c r="E78" s="39" t="s">
        <v>28</v>
      </c>
      <c r="G78" s="40">
        <f>+[1]CeMin_San!D78+[1]CeMin_Ter!D78+[1]CeMin_118!D78+[1]CeMin_Ric!D78</f>
        <v>5393286</v>
      </c>
      <c r="H78" s="44">
        <f t="shared" si="0"/>
        <v>0</v>
      </c>
    </row>
    <row r="79" spans="1:8" ht="25.5" x14ac:dyDescent="0.25">
      <c r="A79" s="37"/>
      <c r="B79" s="34" t="s">
        <v>146</v>
      </c>
      <c r="C79" s="48" t="s">
        <v>147</v>
      </c>
      <c r="D79" s="46">
        <v>983792</v>
      </c>
      <c r="E79" s="39" t="s">
        <v>28</v>
      </c>
      <c r="G79" s="40">
        <f>+[1]CeMin_San!D79+[1]CeMin_Ter!D79+[1]CeMin_118!D79+[1]CeMin_Ric!D79</f>
        <v>983792</v>
      </c>
      <c r="H79" s="44">
        <f t="shared" si="0"/>
        <v>0</v>
      </c>
    </row>
    <row r="80" spans="1:8" ht="25.5" x14ac:dyDescent="0.25">
      <c r="A80" s="37"/>
      <c r="B80" s="34" t="s">
        <v>148</v>
      </c>
      <c r="C80" s="48" t="s">
        <v>149</v>
      </c>
      <c r="D80" s="50">
        <v>7342846</v>
      </c>
      <c r="E80" s="39" t="s">
        <v>28</v>
      </c>
      <c r="G80" s="40">
        <f>+[1]CeMin_San!D80+[1]CeMin_Ter!D80+[1]CeMin_118!D80+[1]CeMin_Ric!D80</f>
        <v>7342846</v>
      </c>
      <c r="H80" s="44">
        <f t="shared" si="0"/>
        <v>0</v>
      </c>
    </row>
    <row r="81" spans="1:8" ht="15.75" x14ac:dyDescent="0.25">
      <c r="A81" s="37" t="s">
        <v>150</v>
      </c>
      <c r="B81" s="34" t="s">
        <v>151</v>
      </c>
      <c r="C81" s="48" t="s">
        <v>152</v>
      </c>
      <c r="D81" s="46">
        <v>1734844</v>
      </c>
      <c r="E81" s="39" t="s">
        <v>28</v>
      </c>
      <c r="G81" s="40">
        <f>+[1]CeMin_San!D81+[1]CeMin_Ter!D81+[1]CeMin_118!D81+[1]CeMin_Ric!D81</f>
        <v>1734844</v>
      </c>
      <c r="H81" s="47">
        <f t="shared" si="0"/>
        <v>0</v>
      </c>
    </row>
    <row r="82" spans="1:8" ht="15.75" x14ac:dyDescent="0.25">
      <c r="A82" s="37" t="s">
        <v>150</v>
      </c>
      <c r="B82" s="34" t="s">
        <v>153</v>
      </c>
      <c r="C82" s="48" t="s">
        <v>154</v>
      </c>
      <c r="D82" s="46">
        <v>497113</v>
      </c>
      <c r="E82" s="39" t="s">
        <v>28</v>
      </c>
      <c r="G82" s="40">
        <f>+[1]CeMin_San!D82+[1]CeMin_Ter!D82+[1]CeMin_118!D82+[1]CeMin_Ric!D82</f>
        <v>497113</v>
      </c>
      <c r="H82" s="44">
        <f t="shared" si="0"/>
        <v>0</v>
      </c>
    </row>
    <row r="83" spans="1:8" ht="15.75" x14ac:dyDescent="0.25">
      <c r="A83" s="37"/>
      <c r="B83" s="34" t="s">
        <v>155</v>
      </c>
      <c r="C83" s="48" t="s">
        <v>156</v>
      </c>
      <c r="D83" s="46">
        <v>124276</v>
      </c>
      <c r="E83" s="39" t="s">
        <v>28</v>
      </c>
      <c r="G83" s="40">
        <f>+[1]CeMin_San!D83+[1]CeMin_Ter!D83+[1]CeMin_118!D83+[1]CeMin_Ric!D83</f>
        <v>124276</v>
      </c>
      <c r="H83" s="44">
        <f t="shared" si="0"/>
        <v>0</v>
      </c>
    </row>
    <row r="84" spans="1:8" ht="15.75" x14ac:dyDescent="0.25">
      <c r="A84" s="37"/>
      <c r="B84" s="34" t="s">
        <v>157</v>
      </c>
      <c r="C84" s="48" t="s">
        <v>158</v>
      </c>
      <c r="D84" s="46">
        <v>0</v>
      </c>
      <c r="E84" s="39" t="s">
        <v>28</v>
      </c>
      <c r="G84" s="40">
        <f>+[1]CeMin_San!D84+[1]CeMin_Ter!D84+[1]CeMin_118!D84+[1]CeMin_Ric!D84</f>
        <v>0</v>
      </c>
      <c r="H84" s="44">
        <f t="shared" si="0"/>
        <v>0</v>
      </c>
    </row>
    <row r="85" spans="1:8" ht="15.75" x14ac:dyDescent="0.25">
      <c r="A85" s="37" t="s">
        <v>150</v>
      </c>
      <c r="B85" s="34" t="s">
        <v>159</v>
      </c>
      <c r="C85" s="48" t="s">
        <v>160</v>
      </c>
      <c r="D85" s="46">
        <v>4986613</v>
      </c>
      <c r="E85" s="39" t="s">
        <v>28</v>
      </c>
      <c r="G85" s="40">
        <f>+[1]CeMin_San!D85+[1]CeMin_Ter!D85+[1]CeMin_118!D85+[1]CeMin_Ric!D85</f>
        <v>4986613</v>
      </c>
      <c r="H85" s="44">
        <f t="shared" si="0"/>
        <v>0</v>
      </c>
    </row>
    <row r="86" spans="1:8" ht="15.75" x14ac:dyDescent="0.25">
      <c r="A86" s="37" t="s">
        <v>150</v>
      </c>
      <c r="B86" s="34" t="s">
        <v>161</v>
      </c>
      <c r="C86" s="48" t="s">
        <v>162</v>
      </c>
      <c r="D86" s="46">
        <v>0</v>
      </c>
      <c r="E86" s="39" t="s">
        <v>28</v>
      </c>
      <c r="G86" s="40">
        <f>+[1]CeMin_San!D86+[1]CeMin_Ter!D86+[1]CeMin_118!D86+[1]CeMin_Ric!D86</f>
        <v>0</v>
      </c>
      <c r="H86" s="44">
        <f t="shared" ref="H86:H149" si="1">+D86-G86</f>
        <v>0</v>
      </c>
    </row>
    <row r="87" spans="1:8" ht="15.75" x14ac:dyDescent="0.25">
      <c r="A87" s="37" t="s">
        <v>150</v>
      </c>
      <c r="B87" s="34" t="s">
        <v>163</v>
      </c>
      <c r="C87" s="48" t="s">
        <v>164</v>
      </c>
      <c r="D87" s="46">
        <v>0</v>
      </c>
      <c r="E87" s="39" t="s">
        <v>28</v>
      </c>
      <c r="G87" s="40">
        <f>+[1]CeMin_San!D87+[1]CeMin_Ter!D87+[1]CeMin_118!D87+[1]CeMin_Ric!D87</f>
        <v>0</v>
      </c>
      <c r="H87" s="47">
        <f t="shared" si="1"/>
        <v>0</v>
      </c>
    </row>
    <row r="88" spans="1:8" ht="15.75" x14ac:dyDescent="0.25">
      <c r="A88" s="37" t="s">
        <v>150</v>
      </c>
      <c r="B88" s="34" t="s">
        <v>165</v>
      </c>
      <c r="C88" s="48" t="s">
        <v>166</v>
      </c>
      <c r="D88" s="46">
        <v>0</v>
      </c>
      <c r="E88" s="39" t="s">
        <v>28</v>
      </c>
      <c r="G88" s="40">
        <f>+[1]CeMin_San!D88+[1]CeMin_Ter!D88+[1]CeMin_118!D88+[1]CeMin_Ric!D88</f>
        <v>0</v>
      </c>
      <c r="H88" s="44">
        <f t="shared" si="1"/>
        <v>0</v>
      </c>
    </row>
    <row r="89" spans="1:8" ht="15.75" x14ac:dyDescent="0.25">
      <c r="A89" s="37" t="s">
        <v>150</v>
      </c>
      <c r="B89" s="34" t="s">
        <v>167</v>
      </c>
      <c r="C89" s="48" t="s">
        <v>168</v>
      </c>
      <c r="D89" s="46">
        <v>0</v>
      </c>
      <c r="E89" s="39" t="s">
        <v>28</v>
      </c>
      <c r="G89" s="40">
        <f>+[1]CeMin_San!D89+[1]CeMin_Ter!D89+[1]CeMin_118!D89+[1]CeMin_Ric!D89</f>
        <v>0</v>
      </c>
      <c r="H89" s="44">
        <f t="shared" si="1"/>
        <v>0</v>
      </c>
    </row>
    <row r="90" spans="1:8" ht="15.75" x14ac:dyDescent="0.25">
      <c r="A90" s="37"/>
      <c r="B90" s="34" t="s">
        <v>169</v>
      </c>
      <c r="C90" s="48" t="s">
        <v>170</v>
      </c>
      <c r="D90" s="46">
        <v>0</v>
      </c>
      <c r="E90" s="39" t="s">
        <v>28</v>
      </c>
      <c r="G90" s="40">
        <f>+[1]CeMin_San!D90+[1]CeMin_Ter!D90+[1]CeMin_118!D90+[1]CeMin_Ric!D90</f>
        <v>0</v>
      </c>
      <c r="H90" s="44">
        <f t="shared" si="1"/>
        <v>0</v>
      </c>
    </row>
    <row r="91" spans="1:8" ht="15.75" x14ac:dyDescent="0.25">
      <c r="A91" s="37"/>
      <c r="B91" s="34" t="s">
        <v>171</v>
      </c>
      <c r="C91" s="48" t="s">
        <v>172</v>
      </c>
      <c r="D91" s="46">
        <v>0</v>
      </c>
      <c r="E91" s="39" t="s">
        <v>28</v>
      </c>
      <c r="G91" s="40">
        <f>+[1]CeMin_San!D91+[1]CeMin_Ter!D91+[1]CeMin_118!D91+[1]CeMin_Ric!D91</f>
        <v>0</v>
      </c>
      <c r="H91" s="44">
        <f t="shared" si="1"/>
        <v>0</v>
      </c>
    </row>
    <row r="92" spans="1:8" ht="15.75" x14ac:dyDescent="0.25">
      <c r="A92" s="37" t="s">
        <v>150</v>
      </c>
      <c r="B92" s="34" t="s">
        <v>173</v>
      </c>
      <c r="C92" s="48" t="s">
        <v>174</v>
      </c>
      <c r="D92" s="46">
        <v>0</v>
      </c>
      <c r="E92" s="39" t="s">
        <v>28</v>
      </c>
      <c r="G92" s="40">
        <f>+[1]CeMin_San!D92+[1]CeMin_Ter!D92+[1]CeMin_118!D92+[1]CeMin_Ric!D92</f>
        <v>0</v>
      </c>
      <c r="H92" s="44">
        <f t="shared" si="1"/>
        <v>0</v>
      </c>
    </row>
    <row r="93" spans="1:8" ht="15.75" x14ac:dyDescent="0.25">
      <c r="A93" s="37" t="s">
        <v>150</v>
      </c>
      <c r="B93" s="34" t="s">
        <v>175</v>
      </c>
      <c r="C93" s="48" t="s">
        <v>176</v>
      </c>
      <c r="D93" s="46">
        <v>0</v>
      </c>
      <c r="E93" s="39" t="s">
        <v>28</v>
      </c>
      <c r="G93" s="40">
        <f>+[1]CeMin_San!D93+[1]CeMin_Ter!D93+[1]CeMin_118!D93+[1]CeMin_Ric!D93</f>
        <v>0</v>
      </c>
      <c r="H93" s="44">
        <f t="shared" si="1"/>
        <v>0</v>
      </c>
    </row>
    <row r="94" spans="1:8" ht="25.5" x14ac:dyDescent="0.25">
      <c r="A94" s="37"/>
      <c r="B94" s="34" t="s">
        <v>177</v>
      </c>
      <c r="C94" s="48" t="s">
        <v>178</v>
      </c>
      <c r="D94" s="46">
        <v>0</v>
      </c>
      <c r="E94" s="39" t="s">
        <v>28</v>
      </c>
      <c r="G94" s="40">
        <f>+[1]CeMin_San!D94+[1]CeMin_Ter!D94+[1]CeMin_118!D94+[1]CeMin_Ric!D94</f>
        <v>0</v>
      </c>
      <c r="H94" s="44">
        <f t="shared" si="1"/>
        <v>0</v>
      </c>
    </row>
    <row r="95" spans="1:8" ht="25.5" x14ac:dyDescent="0.2">
      <c r="A95" s="37" t="s">
        <v>53</v>
      </c>
      <c r="B95" s="34" t="s">
        <v>179</v>
      </c>
      <c r="C95" s="48" t="s">
        <v>180</v>
      </c>
      <c r="D95" s="55">
        <v>0</v>
      </c>
      <c r="E95" s="39" t="s">
        <v>28</v>
      </c>
      <c r="G95" s="40">
        <f>+[1]CeMin_San!D95+[1]CeMin_Ter!D95+[1]CeMin_118!D95+[1]CeMin_Ric!D95</f>
        <v>0</v>
      </c>
      <c r="H95" s="40">
        <f t="shared" si="1"/>
        <v>0</v>
      </c>
    </row>
    <row r="96" spans="1:8" ht="15.75" x14ac:dyDescent="0.25">
      <c r="A96" s="37" t="s">
        <v>53</v>
      </c>
      <c r="B96" s="34" t="s">
        <v>181</v>
      </c>
      <c r="C96" s="48" t="s">
        <v>182</v>
      </c>
      <c r="D96" s="46">
        <v>0</v>
      </c>
      <c r="E96" s="39" t="s">
        <v>28</v>
      </c>
      <c r="G96" s="40">
        <f>+[1]CeMin_San!D96+[1]CeMin_Ter!D96+[1]CeMin_118!D96+[1]CeMin_Ric!D96</f>
        <v>0</v>
      </c>
      <c r="H96" s="44">
        <f t="shared" si="1"/>
        <v>0</v>
      </c>
    </row>
    <row r="97" spans="1:8" ht="25.5" x14ac:dyDescent="0.25">
      <c r="A97" s="37" t="s">
        <v>53</v>
      </c>
      <c r="B97" s="34" t="s">
        <v>183</v>
      </c>
      <c r="C97" s="48" t="s">
        <v>184</v>
      </c>
      <c r="D97" s="46">
        <v>0</v>
      </c>
      <c r="E97" s="39" t="s">
        <v>28</v>
      </c>
      <c r="G97" s="40">
        <f>+[1]CeMin_San!D97+[1]CeMin_Ter!D97+[1]CeMin_118!D97+[1]CeMin_Ric!D97</f>
        <v>0</v>
      </c>
      <c r="H97" s="54">
        <f t="shared" si="1"/>
        <v>0</v>
      </c>
    </row>
    <row r="98" spans="1:8" ht="15.75" x14ac:dyDescent="0.25">
      <c r="A98" s="37"/>
      <c r="B98" s="34" t="s">
        <v>185</v>
      </c>
      <c r="C98" s="48" t="s">
        <v>186</v>
      </c>
      <c r="D98" s="46">
        <v>0</v>
      </c>
      <c r="E98" s="39" t="s">
        <v>28</v>
      </c>
      <c r="G98" s="40">
        <f>+[1]CeMin_San!D98+[1]CeMin_Ter!D98+[1]CeMin_118!D98+[1]CeMin_Ric!D98</f>
        <v>0</v>
      </c>
      <c r="H98" s="44">
        <f t="shared" si="1"/>
        <v>0</v>
      </c>
    </row>
    <row r="99" spans="1:8" ht="25.5" x14ac:dyDescent="0.25">
      <c r="A99" s="37"/>
      <c r="B99" s="34" t="s">
        <v>187</v>
      </c>
      <c r="C99" s="48" t="s">
        <v>188</v>
      </c>
      <c r="D99" s="46">
        <v>0</v>
      </c>
      <c r="E99" s="39" t="s">
        <v>28</v>
      </c>
      <c r="G99" s="40">
        <f>+[1]CeMin_San!D99+[1]CeMin_Ter!D99+[1]CeMin_118!D99+[1]CeMin_Ric!D99</f>
        <v>0</v>
      </c>
      <c r="H99" s="44">
        <f t="shared" si="1"/>
        <v>0</v>
      </c>
    </row>
    <row r="100" spans="1:8" ht="25.5" x14ac:dyDescent="0.25">
      <c r="A100" s="37"/>
      <c r="B100" s="34" t="s">
        <v>189</v>
      </c>
      <c r="C100" s="48" t="s">
        <v>190</v>
      </c>
      <c r="D100" s="46">
        <v>0</v>
      </c>
      <c r="E100" s="39" t="s">
        <v>28</v>
      </c>
      <c r="G100" s="40">
        <f>+[1]CeMin_San!D100+[1]CeMin_Ter!D100+[1]CeMin_118!D100+[1]CeMin_Ric!D100</f>
        <v>0</v>
      </c>
      <c r="H100" s="38">
        <f t="shared" si="1"/>
        <v>0</v>
      </c>
    </row>
    <row r="101" spans="1:8" ht="25.5" x14ac:dyDescent="0.25">
      <c r="A101" s="37" t="s">
        <v>150</v>
      </c>
      <c r="B101" s="34" t="s">
        <v>191</v>
      </c>
      <c r="C101" s="48" t="s">
        <v>192</v>
      </c>
      <c r="D101" s="50">
        <v>0</v>
      </c>
      <c r="E101" s="39" t="s">
        <v>28</v>
      </c>
      <c r="G101" s="40">
        <f>+[1]CeMin_San!D101+[1]CeMin_Ter!D101+[1]CeMin_118!D101+[1]CeMin_Ric!D101</f>
        <v>0</v>
      </c>
      <c r="H101" s="44">
        <f t="shared" si="1"/>
        <v>0</v>
      </c>
    </row>
    <row r="102" spans="1:8" ht="15.75" x14ac:dyDescent="0.25">
      <c r="A102" s="37" t="s">
        <v>150</v>
      </c>
      <c r="B102" s="34" t="s">
        <v>193</v>
      </c>
      <c r="C102" s="48" t="s">
        <v>194</v>
      </c>
      <c r="D102" s="46">
        <v>0</v>
      </c>
      <c r="E102" s="39" t="s">
        <v>28</v>
      </c>
      <c r="G102" s="40">
        <f>+[1]CeMin_San!D102+[1]CeMin_Ter!D102+[1]CeMin_118!D102+[1]CeMin_Ric!D102</f>
        <v>0</v>
      </c>
      <c r="H102" s="44">
        <f t="shared" si="1"/>
        <v>0</v>
      </c>
    </row>
    <row r="103" spans="1:8" ht="15.75" x14ac:dyDescent="0.25">
      <c r="A103" s="37" t="s">
        <v>150</v>
      </c>
      <c r="B103" s="34" t="s">
        <v>195</v>
      </c>
      <c r="C103" s="48" t="s">
        <v>196</v>
      </c>
      <c r="D103" s="46">
        <v>0</v>
      </c>
      <c r="E103" s="39" t="s">
        <v>28</v>
      </c>
      <c r="G103" s="40">
        <f>+[1]CeMin_San!D103+[1]CeMin_Ter!D103+[1]CeMin_118!D103+[1]CeMin_Ric!D103</f>
        <v>0</v>
      </c>
      <c r="H103" s="44">
        <f t="shared" si="1"/>
        <v>0</v>
      </c>
    </row>
    <row r="104" spans="1:8" ht="25.5" x14ac:dyDescent="0.25">
      <c r="A104" s="37"/>
      <c r="B104" s="34" t="s">
        <v>197</v>
      </c>
      <c r="C104" s="48" t="s">
        <v>198</v>
      </c>
      <c r="D104" s="46">
        <v>0</v>
      </c>
      <c r="E104" s="39" t="s">
        <v>28</v>
      </c>
      <c r="G104" s="40">
        <f>+[1]CeMin_San!D104+[1]CeMin_Ter!D104+[1]CeMin_118!D104+[1]CeMin_Ric!D104</f>
        <v>0</v>
      </c>
      <c r="H104" s="38">
        <f t="shared" si="1"/>
        <v>0</v>
      </c>
    </row>
    <row r="105" spans="1:8" ht="15.75" x14ac:dyDescent="0.25">
      <c r="A105" s="37" t="s">
        <v>150</v>
      </c>
      <c r="B105" s="34" t="s">
        <v>199</v>
      </c>
      <c r="C105" s="48" t="s">
        <v>200</v>
      </c>
      <c r="D105" s="46">
        <v>0</v>
      </c>
      <c r="E105" s="39" t="s">
        <v>28</v>
      </c>
      <c r="G105" s="40">
        <f>+[1]CeMin_San!D105+[1]CeMin_Ter!D105+[1]CeMin_118!D105+[1]CeMin_Ric!D105</f>
        <v>0</v>
      </c>
      <c r="H105" s="44">
        <f t="shared" si="1"/>
        <v>0</v>
      </c>
    </row>
    <row r="106" spans="1:8" ht="25.5" x14ac:dyDescent="0.25">
      <c r="A106" s="37" t="s">
        <v>150</v>
      </c>
      <c r="B106" s="34" t="s">
        <v>201</v>
      </c>
      <c r="C106" s="48" t="s">
        <v>202</v>
      </c>
      <c r="D106" s="46">
        <v>0</v>
      </c>
      <c r="E106" s="39" t="s">
        <v>28</v>
      </c>
      <c r="G106" s="40">
        <f>+[1]CeMin_San!D106+[1]CeMin_Ter!D106+[1]CeMin_118!D106+[1]CeMin_Ric!D106</f>
        <v>0</v>
      </c>
      <c r="H106" s="44">
        <f t="shared" si="1"/>
        <v>0</v>
      </c>
    </row>
    <row r="107" spans="1:8" ht="15.75" x14ac:dyDescent="0.25">
      <c r="A107" s="37"/>
      <c r="B107" s="34" t="s">
        <v>203</v>
      </c>
      <c r="C107" s="48" t="s">
        <v>204</v>
      </c>
      <c r="D107" s="46">
        <v>1742300</v>
      </c>
      <c r="E107" s="39" t="s">
        <v>28</v>
      </c>
      <c r="G107" s="40">
        <f>+[1]CeMin_San!D107+[1]CeMin_Ter!D107+[1]CeMin_118!D107+[1]CeMin_Ric!D107</f>
        <v>1742300</v>
      </c>
      <c r="H107" s="44">
        <f t="shared" si="1"/>
        <v>0</v>
      </c>
    </row>
    <row r="108" spans="1:8" ht="15.75" x14ac:dyDescent="0.2">
      <c r="A108" s="37"/>
      <c r="B108" s="34" t="s">
        <v>205</v>
      </c>
      <c r="C108" s="48" t="s">
        <v>206</v>
      </c>
      <c r="D108" s="50">
        <v>7313209</v>
      </c>
      <c r="E108" s="39" t="s">
        <v>28</v>
      </c>
      <c r="G108" s="40">
        <f>+[1]CeMin_San!D108+[1]CeMin_Ter!D108+[1]CeMin_118!D108+[1]CeMin_Ric!D108</f>
        <v>7313209</v>
      </c>
      <c r="H108" s="47">
        <f t="shared" si="1"/>
        <v>0</v>
      </c>
    </row>
    <row r="109" spans="1:8" ht="15.75" x14ac:dyDescent="0.25">
      <c r="A109" s="37"/>
      <c r="B109" s="34" t="s">
        <v>207</v>
      </c>
      <c r="C109" s="48" t="s">
        <v>208</v>
      </c>
      <c r="D109" s="46">
        <v>6068651</v>
      </c>
      <c r="E109" s="39" t="s">
        <v>28</v>
      </c>
      <c r="G109" s="40">
        <f>+[1]CeMin_San!D109+[1]CeMin_Ter!D109+[1]CeMin_118!D109+[1]CeMin_Ric!D109</f>
        <v>6068651</v>
      </c>
      <c r="H109" s="47">
        <f t="shared" si="1"/>
        <v>0</v>
      </c>
    </row>
    <row r="110" spans="1:8" ht="15.75" x14ac:dyDescent="0.25">
      <c r="A110" s="37"/>
      <c r="B110" s="34" t="s">
        <v>209</v>
      </c>
      <c r="C110" s="48" t="s">
        <v>210</v>
      </c>
      <c r="D110" s="46">
        <v>0</v>
      </c>
      <c r="E110" s="39" t="s">
        <v>28</v>
      </c>
      <c r="G110" s="40">
        <f>+[1]CeMin_San!D110+[1]CeMin_Ter!D110+[1]CeMin_118!D110+[1]CeMin_Ric!D110</f>
        <v>0</v>
      </c>
      <c r="H110" s="44">
        <f t="shared" si="1"/>
        <v>0</v>
      </c>
    </row>
    <row r="111" spans="1:8" ht="15.75" x14ac:dyDescent="0.25">
      <c r="A111" s="37"/>
      <c r="B111" s="34" t="s">
        <v>211</v>
      </c>
      <c r="C111" s="48" t="s">
        <v>212</v>
      </c>
      <c r="D111" s="46">
        <v>0</v>
      </c>
      <c r="E111" s="39" t="s">
        <v>28</v>
      </c>
      <c r="G111" s="40">
        <f>+[1]CeMin_San!D111+[1]CeMin_Ter!D111+[1]CeMin_118!D111+[1]CeMin_Ric!D111</f>
        <v>0</v>
      </c>
      <c r="H111" s="44">
        <f t="shared" si="1"/>
        <v>0</v>
      </c>
    </row>
    <row r="112" spans="1:8" ht="25.5" x14ac:dyDescent="0.25">
      <c r="A112" s="37"/>
      <c r="B112" s="34" t="s">
        <v>213</v>
      </c>
      <c r="C112" s="48" t="s">
        <v>214</v>
      </c>
      <c r="D112" s="46">
        <v>1101928</v>
      </c>
      <c r="E112" s="39" t="s">
        <v>28</v>
      </c>
      <c r="G112" s="40">
        <f>+[1]CeMin_San!D112+[1]CeMin_Ter!D112+[1]CeMin_118!D112+[1]CeMin_Ric!D112</f>
        <v>1101928</v>
      </c>
      <c r="H112" s="44">
        <f t="shared" si="1"/>
        <v>0</v>
      </c>
    </row>
    <row r="113" spans="1:8" ht="25.5" x14ac:dyDescent="0.25">
      <c r="A113" s="37" t="s">
        <v>62</v>
      </c>
      <c r="B113" s="34" t="s">
        <v>215</v>
      </c>
      <c r="C113" s="48" t="s">
        <v>216</v>
      </c>
      <c r="D113" s="46">
        <v>142630</v>
      </c>
      <c r="E113" s="39" t="s">
        <v>28</v>
      </c>
      <c r="G113" s="40">
        <f>+[1]CeMin_San!D113+[1]CeMin_Ter!D113+[1]CeMin_118!D113+[1]CeMin_Ric!D113</f>
        <v>142630</v>
      </c>
      <c r="H113" s="44">
        <f t="shared" si="1"/>
        <v>0</v>
      </c>
    </row>
    <row r="114" spans="1:8" ht="15.75" x14ac:dyDescent="0.25">
      <c r="A114" s="37"/>
      <c r="B114" s="34" t="s">
        <v>217</v>
      </c>
      <c r="C114" s="48" t="s">
        <v>218</v>
      </c>
      <c r="D114" s="46">
        <v>0</v>
      </c>
      <c r="E114" s="39" t="s">
        <v>28</v>
      </c>
      <c r="G114" s="40">
        <f>+[1]CeMin_San!D114+[1]CeMin_Ter!D114+[1]CeMin_118!D114+[1]CeMin_Ric!D114</f>
        <v>0</v>
      </c>
      <c r="H114" s="40">
        <f t="shared" si="1"/>
        <v>0</v>
      </c>
    </row>
    <row r="115" spans="1:8" ht="15.75" x14ac:dyDescent="0.25">
      <c r="A115" s="37" t="s">
        <v>62</v>
      </c>
      <c r="B115" s="34" t="s">
        <v>219</v>
      </c>
      <c r="C115" s="48" t="s">
        <v>220</v>
      </c>
      <c r="D115" s="46">
        <v>0</v>
      </c>
      <c r="E115" s="39" t="s">
        <v>28</v>
      </c>
      <c r="G115" s="40">
        <f>+[1]CeMin_San!D115+[1]CeMin_Ter!D115+[1]CeMin_118!D115+[1]CeMin_Ric!D115</f>
        <v>0</v>
      </c>
      <c r="H115" s="44">
        <f t="shared" si="1"/>
        <v>0</v>
      </c>
    </row>
    <row r="116" spans="1:8" ht="15.75" x14ac:dyDescent="0.25">
      <c r="A116" s="56"/>
      <c r="B116" s="34" t="s">
        <v>221</v>
      </c>
      <c r="C116" s="48" t="s">
        <v>222</v>
      </c>
      <c r="D116" s="57">
        <v>2958416</v>
      </c>
      <c r="E116" s="39" t="s">
        <v>28</v>
      </c>
      <c r="G116" s="40">
        <f>+[1]CeMin_San!D116+[1]CeMin_Ter!D116+[1]CeMin_118!D116+[1]CeMin_Ric!D116</f>
        <v>2958416</v>
      </c>
      <c r="H116" s="44">
        <f t="shared" si="1"/>
        <v>0</v>
      </c>
    </row>
    <row r="117" spans="1:8" ht="15.75" x14ac:dyDescent="0.25">
      <c r="A117" s="56"/>
      <c r="B117" s="34" t="s">
        <v>223</v>
      </c>
      <c r="C117" s="48" t="s">
        <v>224</v>
      </c>
      <c r="D117" s="46">
        <v>0</v>
      </c>
      <c r="E117" s="39" t="s">
        <v>28</v>
      </c>
      <c r="G117" s="40">
        <f>+[1]CeMin_San!D117+[1]CeMin_Ter!D117+[1]CeMin_118!D117+[1]CeMin_Ric!D117</f>
        <v>0</v>
      </c>
      <c r="H117" s="44">
        <f t="shared" si="1"/>
        <v>0</v>
      </c>
    </row>
    <row r="118" spans="1:8" ht="15.75" x14ac:dyDescent="0.2">
      <c r="A118" s="58"/>
      <c r="B118" s="34" t="s">
        <v>225</v>
      </c>
      <c r="C118" s="48" t="s">
        <v>226</v>
      </c>
      <c r="D118" s="55">
        <v>233788</v>
      </c>
      <c r="E118" s="39" t="s">
        <v>28</v>
      </c>
      <c r="G118" s="40">
        <f>+[1]CeMin_San!D118+[1]CeMin_Ter!D118+[1]CeMin_118!D118+[1]CeMin_Ric!D118</f>
        <v>233788</v>
      </c>
      <c r="H118" s="38">
        <f t="shared" si="1"/>
        <v>0</v>
      </c>
    </row>
    <row r="119" spans="1:8" ht="25.5" x14ac:dyDescent="0.25">
      <c r="A119" s="58"/>
      <c r="B119" s="34" t="s">
        <v>227</v>
      </c>
      <c r="C119" s="48" t="s">
        <v>228</v>
      </c>
      <c r="D119" s="46">
        <v>233788</v>
      </c>
      <c r="E119" s="39" t="s">
        <v>28</v>
      </c>
      <c r="G119" s="40">
        <f>+[1]CeMin_San!D119+[1]CeMin_Ter!D119+[1]CeMin_118!D119+[1]CeMin_Ric!D119</f>
        <v>233788</v>
      </c>
      <c r="H119" s="44">
        <f t="shared" si="1"/>
        <v>0</v>
      </c>
    </row>
    <row r="120" spans="1:8" ht="15.75" x14ac:dyDescent="0.25">
      <c r="A120" s="58"/>
      <c r="B120" s="34" t="s">
        <v>229</v>
      </c>
      <c r="C120" s="48" t="s">
        <v>230</v>
      </c>
      <c r="D120" s="46">
        <v>0</v>
      </c>
      <c r="E120" s="39" t="s">
        <v>28</v>
      </c>
      <c r="G120" s="40">
        <f>+[1]CeMin_San!D120+[1]CeMin_Ter!D120+[1]CeMin_118!D120+[1]CeMin_Ric!D120</f>
        <v>0</v>
      </c>
      <c r="H120" s="44">
        <f t="shared" si="1"/>
        <v>0</v>
      </c>
    </row>
    <row r="121" spans="1:8" ht="15.75" x14ac:dyDescent="0.25">
      <c r="A121" s="59" t="s">
        <v>62</v>
      </c>
      <c r="B121" s="34" t="s">
        <v>231</v>
      </c>
      <c r="C121" s="48" t="s">
        <v>232</v>
      </c>
      <c r="D121" s="51">
        <v>1133272</v>
      </c>
      <c r="E121" s="39" t="s">
        <v>28</v>
      </c>
      <c r="G121" s="40">
        <f>+[1]CeMin_San!D121+[1]CeMin_Ter!D121+[1]CeMin_118!D121+[1]CeMin_Ric!D121</f>
        <v>1133272</v>
      </c>
      <c r="H121" s="44">
        <f t="shared" si="1"/>
        <v>0</v>
      </c>
    </row>
    <row r="122" spans="1:8" ht="25.5" x14ac:dyDescent="0.25">
      <c r="A122" s="37" t="s">
        <v>62</v>
      </c>
      <c r="B122" s="34" t="s">
        <v>233</v>
      </c>
      <c r="C122" s="48" t="s">
        <v>234</v>
      </c>
      <c r="D122" s="46">
        <v>124125</v>
      </c>
      <c r="E122" s="39" t="s">
        <v>28</v>
      </c>
      <c r="G122" s="40">
        <f>+[1]CeMin_San!D122+[1]CeMin_Ter!D122+[1]CeMin_118!D122+[1]CeMin_Ric!D122</f>
        <v>124125</v>
      </c>
      <c r="H122" s="44">
        <f t="shared" si="1"/>
        <v>0</v>
      </c>
    </row>
    <row r="123" spans="1:8" ht="15.75" x14ac:dyDescent="0.25">
      <c r="A123" s="37" t="s">
        <v>62</v>
      </c>
      <c r="B123" s="34" t="s">
        <v>235</v>
      </c>
      <c r="C123" s="48" t="s">
        <v>236</v>
      </c>
      <c r="D123" s="46">
        <v>730412</v>
      </c>
      <c r="E123" s="39" t="s">
        <v>28</v>
      </c>
      <c r="G123" s="40">
        <f>+[1]CeMin_San!D123+[1]CeMin_Ter!D123+[1]CeMin_118!D123+[1]CeMin_Ric!D123</f>
        <v>730412</v>
      </c>
      <c r="H123" s="44">
        <f t="shared" si="1"/>
        <v>0</v>
      </c>
    </row>
    <row r="124" spans="1:8" ht="15.75" x14ac:dyDescent="0.25">
      <c r="A124" s="37" t="s">
        <v>62</v>
      </c>
      <c r="B124" s="34" t="s">
        <v>237</v>
      </c>
      <c r="C124" s="48" t="s">
        <v>238</v>
      </c>
      <c r="D124" s="46">
        <v>278735</v>
      </c>
      <c r="E124" s="39" t="s">
        <v>28</v>
      </c>
      <c r="G124" s="40">
        <f>+[1]CeMin_San!D124+[1]CeMin_Ter!D124+[1]CeMin_118!D124+[1]CeMin_Ric!D124</f>
        <v>278735</v>
      </c>
      <c r="H124" s="44">
        <f t="shared" si="1"/>
        <v>0</v>
      </c>
    </row>
    <row r="125" spans="1:8" ht="15.75" x14ac:dyDescent="0.25">
      <c r="A125" s="37"/>
      <c r="B125" s="34" t="s">
        <v>239</v>
      </c>
      <c r="C125" s="48" t="s">
        <v>240</v>
      </c>
      <c r="D125" s="46">
        <v>0</v>
      </c>
      <c r="E125" s="39" t="s">
        <v>28</v>
      </c>
      <c r="G125" s="40">
        <f>+[1]CeMin_San!D125+[1]CeMin_Ter!D125+[1]CeMin_118!D125+[1]CeMin_Ric!D125</f>
        <v>0</v>
      </c>
      <c r="H125" s="60">
        <f t="shared" si="1"/>
        <v>0</v>
      </c>
    </row>
    <row r="126" spans="1:8" ht="15.75" x14ac:dyDescent="0.2">
      <c r="A126" s="37"/>
      <c r="B126" s="34" t="s">
        <v>241</v>
      </c>
      <c r="C126" s="48" t="s">
        <v>242</v>
      </c>
      <c r="D126" s="51">
        <v>805673</v>
      </c>
      <c r="E126" s="39" t="s">
        <v>28</v>
      </c>
      <c r="G126" s="40">
        <f>+[1]CeMin_San!D126+[1]CeMin_Ter!D126+[1]CeMin_118!D126+[1]CeMin_Ric!D126</f>
        <v>805673</v>
      </c>
      <c r="H126" s="38">
        <f t="shared" si="1"/>
        <v>0</v>
      </c>
    </row>
    <row r="127" spans="1:8" ht="25.5" x14ac:dyDescent="0.25">
      <c r="A127" s="37"/>
      <c r="B127" s="34" t="s">
        <v>243</v>
      </c>
      <c r="C127" s="48" t="s">
        <v>244</v>
      </c>
      <c r="D127" s="46">
        <v>61328</v>
      </c>
      <c r="E127" s="39" t="s">
        <v>28</v>
      </c>
      <c r="G127" s="40">
        <f>+[1]CeMin_San!D127+[1]CeMin_Ter!D127+[1]CeMin_118!D127+[1]CeMin_Ric!D127</f>
        <v>61328</v>
      </c>
      <c r="H127" s="44">
        <f t="shared" si="1"/>
        <v>0</v>
      </c>
    </row>
    <row r="128" spans="1:8" ht="15.75" x14ac:dyDescent="0.25">
      <c r="A128" s="37"/>
      <c r="B128" s="34" t="s">
        <v>245</v>
      </c>
      <c r="C128" s="48" t="s">
        <v>246</v>
      </c>
      <c r="D128" s="46">
        <v>0</v>
      </c>
      <c r="E128" s="39" t="s">
        <v>28</v>
      </c>
      <c r="G128" s="40">
        <f>+[1]CeMin_San!D128+[1]CeMin_Ter!D128+[1]CeMin_118!D128+[1]CeMin_Ric!D128</f>
        <v>0</v>
      </c>
      <c r="H128" s="44">
        <f t="shared" si="1"/>
        <v>0</v>
      </c>
    </row>
    <row r="129" spans="1:8" ht="15.75" x14ac:dyDescent="0.25">
      <c r="A129" s="37"/>
      <c r="B129" s="34" t="s">
        <v>247</v>
      </c>
      <c r="C129" s="48" t="s">
        <v>248</v>
      </c>
      <c r="D129" s="46">
        <v>744345</v>
      </c>
      <c r="E129" s="39" t="s">
        <v>28</v>
      </c>
      <c r="G129" s="40">
        <f>+[1]CeMin_San!D129+[1]CeMin_Ter!D129+[1]CeMin_118!D129+[1]CeMin_Ric!D129</f>
        <v>744345</v>
      </c>
      <c r="H129" s="44">
        <f t="shared" si="1"/>
        <v>0</v>
      </c>
    </row>
    <row r="130" spans="1:8" ht="15.75" x14ac:dyDescent="0.2">
      <c r="A130" s="37"/>
      <c r="B130" s="34" t="s">
        <v>249</v>
      </c>
      <c r="C130" s="48" t="s">
        <v>250</v>
      </c>
      <c r="D130" s="50">
        <v>785683</v>
      </c>
      <c r="E130" s="39" t="s">
        <v>28</v>
      </c>
      <c r="G130" s="40">
        <f>+[1]CeMin_San!D130+[1]CeMin_Ter!D130+[1]CeMin_118!D130+[1]CeMin_Ric!D130</f>
        <v>785683</v>
      </c>
      <c r="H130" s="40">
        <f t="shared" si="1"/>
        <v>0</v>
      </c>
    </row>
    <row r="131" spans="1:8" ht="15.75" x14ac:dyDescent="0.2">
      <c r="A131" s="37"/>
      <c r="B131" s="34" t="s">
        <v>251</v>
      </c>
      <c r="C131" s="48" t="s">
        <v>252</v>
      </c>
      <c r="D131" s="50">
        <v>0</v>
      </c>
      <c r="E131" s="39" t="s">
        <v>28</v>
      </c>
      <c r="G131" s="40">
        <f>+[1]CeMin_San!D131+[1]CeMin_Ter!D131+[1]CeMin_118!D131+[1]CeMin_Ric!D131</f>
        <v>0</v>
      </c>
      <c r="H131" s="47">
        <f t="shared" si="1"/>
        <v>0</v>
      </c>
    </row>
    <row r="132" spans="1:8" ht="15.75" x14ac:dyDescent="0.25">
      <c r="A132" s="37"/>
      <c r="B132" s="34" t="s">
        <v>253</v>
      </c>
      <c r="C132" s="48" t="s">
        <v>254</v>
      </c>
      <c r="D132" s="46">
        <v>0</v>
      </c>
      <c r="E132" s="39" t="s">
        <v>28</v>
      </c>
      <c r="G132" s="40">
        <f>+[1]CeMin_San!D132+[1]CeMin_Ter!D132+[1]CeMin_118!D132+[1]CeMin_Ric!D132</f>
        <v>0</v>
      </c>
      <c r="H132" s="40">
        <f t="shared" si="1"/>
        <v>0</v>
      </c>
    </row>
    <row r="133" spans="1:8" ht="15.75" x14ac:dyDescent="0.25">
      <c r="A133" s="37"/>
      <c r="B133" s="34" t="s">
        <v>255</v>
      </c>
      <c r="C133" s="48" t="s">
        <v>256</v>
      </c>
      <c r="D133" s="46">
        <v>0</v>
      </c>
      <c r="E133" s="39" t="s">
        <v>28</v>
      </c>
      <c r="G133" s="40">
        <f>+[1]CeMin_San!D133+[1]CeMin_Ter!D133+[1]CeMin_118!D133+[1]CeMin_Ric!D133</f>
        <v>0</v>
      </c>
      <c r="H133" s="38">
        <f t="shared" si="1"/>
        <v>0</v>
      </c>
    </row>
    <row r="134" spans="1:8" ht="15.75" x14ac:dyDescent="0.25">
      <c r="A134" s="37"/>
      <c r="B134" s="34" t="s">
        <v>257</v>
      </c>
      <c r="C134" s="48" t="s">
        <v>258</v>
      </c>
      <c r="D134" s="46">
        <v>0</v>
      </c>
      <c r="E134" s="39" t="s">
        <v>28</v>
      </c>
      <c r="G134" s="40">
        <f>+[1]CeMin_San!D134+[1]CeMin_Ter!D134+[1]CeMin_118!D134+[1]CeMin_Ric!D134</f>
        <v>0</v>
      </c>
      <c r="H134" s="47">
        <f t="shared" si="1"/>
        <v>0</v>
      </c>
    </row>
    <row r="135" spans="1:8" ht="15.75" x14ac:dyDescent="0.25">
      <c r="A135" s="37"/>
      <c r="B135" s="34" t="s">
        <v>259</v>
      </c>
      <c r="C135" s="48" t="s">
        <v>260</v>
      </c>
      <c r="D135" s="46">
        <v>0</v>
      </c>
      <c r="E135" s="39" t="s">
        <v>28</v>
      </c>
      <c r="G135" s="40">
        <f>+[1]CeMin_San!D135+[1]CeMin_Ter!D135+[1]CeMin_118!D135+[1]CeMin_Ric!D135</f>
        <v>0</v>
      </c>
      <c r="H135" s="44">
        <f t="shared" si="1"/>
        <v>0</v>
      </c>
    </row>
    <row r="136" spans="1:8" ht="15.75" x14ac:dyDescent="0.25">
      <c r="A136" s="37"/>
      <c r="B136" s="34" t="s">
        <v>261</v>
      </c>
      <c r="C136" s="48" t="s">
        <v>262</v>
      </c>
      <c r="D136" s="46">
        <v>785683</v>
      </c>
      <c r="E136" s="39" t="s">
        <v>28</v>
      </c>
      <c r="G136" s="40">
        <f>+[1]CeMin_San!D136+[1]CeMin_Ter!D136+[1]CeMin_118!D136+[1]CeMin_Ric!D136</f>
        <v>785683</v>
      </c>
      <c r="H136" s="44">
        <f t="shared" si="1"/>
        <v>0</v>
      </c>
    </row>
    <row r="137" spans="1:8" ht="15.75" x14ac:dyDescent="0.25">
      <c r="A137" s="37"/>
      <c r="B137" s="34" t="s">
        <v>263</v>
      </c>
      <c r="C137" s="48" t="s">
        <v>264</v>
      </c>
      <c r="D137" s="57">
        <v>4084030</v>
      </c>
      <c r="E137" s="39" t="s">
        <v>28</v>
      </c>
      <c r="G137" s="40">
        <f>+[1]CeMin_San!D137+[1]CeMin_Ter!D137+[1]CeMin_118!D137+[1]CeMin_Ric!D137</f>
        <v>4084030</v>
      </c>
      <c r="H137" s="44">
        <f t="shared" si="1"/>
        <v>0</v>
      </c>
    </row>
    <row r="138" spans="1:8" ht="25.5" x14ac:dyDescent="0.25">
      <c r="A138" s="37"/>
      <c r="B138" s="34" t="s">
        <v>265</v>
      </c>
      <c r="C138" s="48" t="s">
        <v>266</v>
      </c>
      <c r="D138" s="46">
        <v>3919955</v>
      </c>
      <c r="E138" s="39" t="s">
        <v>28</v>
      </c>
      <c r="G138" s="40">
        <f>+[1]CeMin_San!D138+[1]CeMin_Ter!D138+[1]CeMin_118!D138+[1]CeMin_Ric!D138</f>
        <v>3919955</v>
      </c>
      <c r="H138" s="47">
        <f t="shared" si="1"/>
        <v>0</v>
      </c>
    </row>
    <row r="139" spans="1:8" ht="15.75" x14ac:dyDescent="0.25">
      <c r="A139" s="37"/>
      <c r="B139" s="34" t="s">
        <v>267</v>
      </c>
      <c r="C139" s="48" t="s">
        <v>268</v>
      </c>
      <c r="D139" s="46">
        <v>164075</v>
      </c>
      <c r="E139" s="39" t="s">
        <v>28</v>
      </c>
      <c r="G139" s="40">
        <f>+[1]CeMin_San!D139+[1]CeMin_Ter!D139+[1]CeMin_118!D139+[1]CeMin_Ric!D139</f>
        <v>164075</v>
      </c>
      <c r="H139" s="44">
        <f t="shared" si="1"/>
        <v>0</v>
      </c>
    </row>
    <row r="140" spans="1:8" ht="15.75" x14ac:dyDescent="0.25">
      <c r="A140" s="37"/>
      <c r="B140" s="34" t="s">
        <v>269</v>
      </c>
      <c r="C140" s="48" t="s">
        <v>270</v>
      </c>
      <c r="D140" s="46">
        <v>0</v>
      </c>
      <c r="E140" s="39" t="s">
        <v>28</v>
      </c>
      <c r="G140" s="40">
        <f>+[1]CeMin_San!D140+[1]CeMin_Ter!D140+[1]CeMin_118!D140+[1]CeMin_Ric!D140</f>
        <v>0</v>
      </c>
      <c r="H140" s="44">
        <f t="shared" si="1"/>
        <v>0</v>
      </c>
    </row>
    <row r="141" spans="1:8" ht="15.75" x14ac:dyDescent="0.25">
      <c r="A141" s="37"/>
      <c r="B141" s="34" t="s">
        <v>271</v>
      </c>
      <c r="C141" s="48" t="s">
        <v>272</v>
      </c>
      <c r="D141" s="51">
        <v>16877826</v>
      </c>
      <c r="E141" s="39" t="s">
        <v>28</v>
      </c>
      <c r="G141" s="40">
        <f>+[1]CeMin_San!D141+[1]CeMin_Ter!D141+[1]CeMin_118!D141+[1]CeMin_Ric!D141</f>
        <v>16877826</v>
      </c>
      <c r="H141" s="44">
        <f t="shared" si="1"/>
        <v>0</v>
      </c>
    </row>
    <row r="142" spans="1:8" ht="15.75" x14ac:dyDescent="0.25">
      <c r="A142" s="37"/>
      <c r="B142" s="34" t="s">
        <v>273</v>
      </c>
      <c r="C142" s="48" t="s">
        <v>274</v>
      </c>
      <c r="D142" s="46">
        <v>442688</v>
      </c>
      <c r="E142" s="39" t="s">
        <v>28</v>
      </c>
      <c r="G142" s="40">
        <f>+[1]CeMin_San!D142+[1]CeMin_Ter!D142+[1]CeMin_118!D142+[1]CeMin_Ric!D142</f>
        <v>442688</v>
      </c>
      <c r="H142" s="47">
        <f t="shared" si="1"/>
        <v>0</v>
      </c>
    </row>
    <row r="143" spans="1:8" ht="15.75" x14ac:dyDescent="0.25">
      <c r="A143" s="37"/>
      <c r="B143" s="34" t="s">
        <v>275</v>
      </c>
      <c r="C143" s="48" t="s">
        <v>276</v>
      </c>
      <c r="D143" s="46">
        <v>12500212</v>
      </c>
      <c r="E143" s="39" t="s">
        <v>28</v>
      </c>
      <c r="G143" s="40">
        <f>+[1]CeMin_San!D143+[1]CeMin_Ter!D143+[1]CeMin_118!D143+[1]CeMin_Ric!D143</f>
        <v>12500212</v>
      </c>
      <c r="H143" s="44">
        <f t="shared" si="1"/>
        <v>0</v>
      </c>
    </row>
    <row r="144" spans="1:8" ht="15.75" x14ac:dyDescent="0.25">
      <c r="A144" s="37"/>
      <c r="B144" s="34" t="s">
        <v>277</v>
      </c>
      <c r="C144" s="48" t="s">
        <v>278</v>
      </c>
      <c r="D144" s="46">
        <v>2683968</v>
      </c>
      <c r="E144" s="39" t="s">
        <v>28</v>
      </c>
      <c r="G144" s="40">
        <f>+[1]CeMin_San!D144+[1]CeMin_Ter!D144+[1]CeMin_118!D144+[1]CeMin_Ric!D144</f>
        <v>2683968</v>
      </c>
      <c r="H144" s="44">
        <f t="shared" si="1"/>
        <v>0</v>
      </c>
    </row>
    <row r="145" spans="1:8" ht="32.25" customHeight="1" x14ac:dyDescent="0.25">
      <c r="A145" s="37"/>
      <c r="B145" s="34" t="s">
        <v>279</v>
      </c>
      <c r="C145" s="48" t="s">
        <v>280</v>
      </c>
      <c r="D145" s="46">
        <v>508034</v>
      </c>
      <c r="E145" s="39" t="s">
        <v>28</v>
      </c>
      <c r="G145" s="40">
        <f>+[1]CeMin_San!D145+[1]CeMin_Ter!D145+[1]CeMin_118!D145+[1]CeMin_Ric!D145</f>
        <v>508034</v>
      </c>
      <c r="H145" s="44">
        <f t="shared" si="1"/>
        <v>0</v>
      </c>
    </row>
    <row r="146" spans="1:8" ht="15.75" x14ac:dyDescent="0.25">
      <c r="A146" s="37"/>
      <c r="B146" s="34" t="s">
        <v>281</v>
      </c>
      <c r="C146" s="48" t="s">
        <v>282</v>
      </c>
      <c r="D146" s="46">
        <v>119021</v>
      </c>
      <c r="E146" s="39" t="s">
        <v>28</v>
      </c>
      <c r="G146" s="40">
        <f>+[1]CeMin_San!D146+[1]CeMin_Ter!D146+[1]CeMin_118!D146+[1]CeMin_Ric!D146</f>
        <v>119021</v>
      </c>
      <c r="H146" s="44">
        <f t="shared" si="1"/>
        <v>0</v>
      </c>
    </row>
    <row r="147" spans="1:8" ht="15.75" x14ac:dyDescent="0.25">
      <c r="A147" s="37"/>
      <c r="B147" s="34" t="s">
        <v>283</v>
      </c>
      <c r="C147" s="48" t="s">
        <v>284</v>
      </c>
      <c r="D147" s="46">
        <v>623903</v>
      </c>
      <c r="E147" s="39" t="s">
        <v>28</v>
      </c>
      <c r="G147" s="40">
        <f>+[1]CeMin_San!D147+[1]CeMin_Ter!D147+[1]CeMin_118!D147+[1]CeMin_Ric!D147</f>
        <v>623903</v>
      </c>
      <c r="H147" s="44">
        <f t="shared" si="1"/>
        <v>0</v>
      </c>
    </row>
    <row r="148" spans="1:8" ht="15.75" x14ac:dyDescent="0.25">
      <c r="A148" s="37"/>
      <c r="B148" s="34" t="s">
        <v>285</v>
      </c>
      <c r="C148" s="48" t="s">
        <v>286</v>
      </c>
      <c r="D148" s="46">
        <v>0</v>
      </c>
      <c r="E148" s="39" t="s">
        <v>28</v>
      </c>
      <c r="G148" s="40">
        <f>+[1]CeMin_San!D148+[1]CeMin_Ter!D148+[1]CeMin_118!D148+[1]CeMin_Ric!D148</f>
        <v>0</v>
      </c>
      <c r="H148" s="44">
        <f t="shared" si="1"/>
        <v>0</v>
      </c>
    </row>
    <row r="149" spans="1:8" ht="15.75" x14ac:dyDescent="0.25">
      <c r="A149" s="37"/>
      <c r="B149" s="34" t="s">
        <v>287</v>
      </c>
      <c r="C149" s="48" t="s">
        <v>288</v>
      </c>
      <c r="D149" s="51">
        <v>3074766</v>
      </c>
      <c r="E149" s="39" t="s">
        <v>28</v>
      </c>
      <c r="G149" s="40">
        <f>+[1]CeMin_San!D149+[1]CeMin_Ter!D149+[1]CeMin_118!D149+[1]CeMin_Ric!D149</f>
        <v>3074766</v>
      </c>
      <c r="H149" s="44">
        <f t="shared" si="1"/>
        <v>0</v>
      </c>
    </row>
    <row r="150" spans="1:8" ht="15.75" x14ac:dyDescent="0.25">
      <c r="A150" s="37"/>
      <c r="B150" s="34" t="s">
        <v>289</v>
      </c>
      <c r="C150" s="48" t="s">
        <v>290</v>
      </c>
      <c r="D150" s="46">
        <v>1718348</v>
      </c>
      <c r="E150" s="39" t="s">
        <v>28</v>
      </c>
      <c r="G150" s="40">
        <f>+[1]CeMin_San!D150+[1]CeMin_Ter!D150+[1]CeMin_118!D150+[1]CeMin_Ric!D150</f>
        <v>1718348</v>
      </c>
      <c r="H150" s="44">
        <f t="shared" ref="H150:H213" si="2">+D150-G150</f>
        <v>0</v>
      </c>
    </row>
    <row r="151" spans="1:8" ht="15.75" x14ac:dyDescent="0.25">
      <c r="A151" s="37"/>
      <c r="B151" s="34" t="s">
        <v>291</v>
      </c>
      <c r="C151" s="48" t="s">
        <v>292</v>
      </c>
      <c r="D151" s="46">
        <v>507596</v>
      </c>
      <c r="E151" s="39" t="s">
        <v>28</v>
      </c>
      <c r="G151" s="40">
        <f>+[1]CeMin_San!D151+[1]CeMin_Ter!D151+[1]CeMin_118!D151+[1]CeMin_Ric!D151</f>
        <v>507596</v>
      </c>
      <c r="H151" s="44">
        <f t="shared" si="2"/>
        <v>0</v>
      </c>
    </row>
    <row r="152" spans="1:8" ht="15.75" x14ac:dyDescent="0.25">
      <c r="A152" s="37"/>
      <c r="B152" s="34" t="s">
        <v>293</v>
      </c>
      <c r="C152" s="48" t="s">
        <v>294</v>
      </c>
      <c r="D152" s="46">
        <v>848822</v>
      </c>
      <c r="E152" s="39" t="s">
        <v>28</v>
      </c>
      <c r="G152" s="40">
        <f>+[1]CeMin_San!D152+[1]CeMin_Ter!D152+[1]CeMin_118!D152+[1]CeMin_Ric!D152</f>
        <v>848822</v>
      </c>
      <c r="H152" s="38">
        <f t="shared" si="2"/>
        <v>0</v>
      </c>
    </row>
    <row r="153" spans="1:8" ht="15.75" x14ac:dyDescent="0.25">
      <c r="A153" s="37"/>
      <c r="B153" s="34" t="s">
        <v>295</v>
      </c>
      <c r="C153" s="42" t="s">
        <v>296</v>
      </c>
      <c r="D153" s="57">
        <v>522690892</v>
      </c>
      <c r="E153" s="39" t="s">
        <v>28</v>
      </c>
      <c r="G153" s="40">
        <f>+[1]CeMin_San!D153+[1]CeMin_Ter!D153+[1]CeMin_118!D153+[1]CeMin_Ric!D153</f>
        <v>522690892</v>
      </c>
      <c r="H153" s="44">
        <f t="shared" si="2"/>
        <v>0</v>
      </c>
    </row>
    <row r="154" spans="1:8" ht="15.75" x14ac:dyDescent="0.25">
      <c r="A154" s="37"/>
      <c r="B154" s="34"/>
      <c r="C154" s="48" t="s">
        <v>297</v>
      </c>
      <c r="D154" s="47"/>
      <c r="E154" s="39" t="s">
        <v>28</v>
      </c>
      <c r="G154" s="40">
        <f>+[1]CeMin_San!D154+[1]CeMin_Ter!D154+[1]CeMin_118!D154+[1]CeMin_Ric!D154</f>
        <v>0</v>
      </c>
      <c r="H154" s="44">
        <f t="shared" si="2"/>
        <v>0</v>
      </c>
    </row>
    <row r="155" spans="1:8" ht="15.75" x14ac:dyDescent="0.25">
      <c r="A155" s="37"/>
      <c r="B155" s="34" t="s">
        <v>298</v>
      </c>
      <c r="C155" s="48" t="s">
        <v>299</v>
      </c>
      <c r="D155" s="57">
        <v>139739307</v>
      </c>
      <c r="E155" s="39" t="s">
        <v>28</v>
      </c>
      <c r="G155" s="40">
        <f>+[1]CeMin_San!D155+[1]CeMin_Ter!D155+[1]CeMin_118!D155+[1]CeMin_Ric!D155</f>
        <v>139739307</v>
      </c>
      <c r="H155" s="44">
        <f t="shared" si="2"/>
        <v>0</v>
      </c>
    </row>
    <row r="156" spans="1:8" ht="15.75" x14ac:dyDescent="0.25">
      <c r="A156" s="37"/>
      <c r="B156" s="34" t="s">
        <v>300</v>
      </c>
      <c r="C156" s="48" t="s">
        <v>301</v>
      </c>
      <c r="D156" s="51">
        <v>137469011</v>
      </c>
      <c r="E156" s="39" t="s">
        <v>28</v>
      </c>
      <c r="G156" s="40">
        <f>+[1]CeMin_San!D156+[1]CeMin_Ter!D156+[1]CeMin_118!D156+[1]CeMin_Ric!D156</f>
        <v>137469011</v>
      </c>
      <c r="H156" s="44">
        <f t="shared" si="2"/>
        <v>0</v>
      </c>
    </row>
    <row r="157" spans="1:8" ht="15.75" x14ac:dyDescent="0.25">
      <c r="A157" s="37"/>
      <c r="B157" s="34" t="s">
        <v>302</v>
      </c>
      <c r="C157" s="48" t="s">
        <v>303</v>
      </c>
      <c r="D157" s="50">
        <v>86953397</v>
      </c>
      <c r="E157" s="39" t="s">
        <v>28</v>
      </c>
      <c r="G157" s="40">
        <f>+[1]CeMin_San!D157+[1]CeMin_Ter!D157+[1]CeMin_118!D157+[1]CeMin_Ric!D157</f>
        <v>86953397</v>
      </c>
      <c r="H157" s="44">
        <f t="shared" si="2"/>
        <v>0</v>
      </c>
    </row>
    <row r="158" spans="1:8" ht="25.5" x14ac:dyDescent="0.25">
      <c r="A158" s="37"/>
      <c r="B158" s="34" t="s">
        <v>304</v>
      </c>
      <c r="C158" s="48" t="s">
        <v>305</v>
      </c>
      <c r="D158" s="46">
        <v>86034574</v>
      </c>
      <c r="E158" s="39" t="s">
        <v>28</v>
      </c>
      <c r="G158" s="40">
        <f>+[1]CeMin_San!D158+[1]CeMin_Ter!D158+[1]CeMin_118!D158+[1]CeMin_Ric!D158</f>
        <v>86034574</v>
      </c>
      <c r="H158" s="44">
        <f t="shared" si="2"/>
        <v>0</v>
      </c>
    </row>
    <row r="159" spans="1:8" ht="15.75" x14ac:dyDescent="0.25">
      <c r="A159" s="37"/>
      <c r="B159" s="34" t="s">
        <v>306</v>
      </c>
      <c r="C159" s="48" t="s">
        <v>307</v>
      </c>
      <c r="D159" s="46">
        <v>110488</v>
      </c>
      <c r="E159" s="39" t="s">
        <v>28</v>
      </c>
      <c r="G159" s="40">
        <f>+[1]CeMin_San!D159+[1]CeMin_Ter!D159+[1]CeMin_118!D159+[1]CeMin_Ric!D159</f>
        <v>110488</v>
      </c>
      <c r="H159" s="44">
        <f t="shared" si="2"/>
        <v>0</v>
      </c>
    </row>
    <row r="160" spans="1:8" ht="15.75" x14ac:dyDescent="0.25">
      <c r="A160" s="37"/>
      <c r="B160" s="34" t="s">
        <v>308</v>
      </c>
      <c r="C160" s="48" t="s">
        <v>309</v>
      </c>
      <c r="D160" s="46">
        <v>374805</v>
      </c>
      <c r="E160" s="39" t="s">
        <v>28</v>
      </c>
      <c r="G160" s="40">
        <f>+[1]CeMin_San!D160+[1]CeMin_Ter!D160+[1]CeMin_118!D160+[1]CeMin_Ric!D160</f>
        <v>374805</v>
      </c>
      <c r="H160" s="40">
        <f t="shared" si="2"/>
        <v>0</v>
      </c>
    </row>
    <row r="161" spans="1:8" ht="15.75" x14ac:dyDescent="0.2">
      <c r="A161" s="37"/>
      <c r="B161" s="34" t="s">
        <v>310</v>
      </c>
      <c r="C161" s="48" t="s">
        <v>311</v>
      </c>
      <c r="D161" s="50">
        <v>433530</v>
      </c>
      <c r="E161" s="39" t="s">
        <v>28</v>
      </c>
      <c r="G161" s="40">
        <f>+[1]CeMin_San!D161+[1]CeMin_Ter!D161+[1]CeMin_118!D161+[1]CeMin_Ric!D161</f>
        <v>433530</v>
      </c>
      <c r="H161" s="40">
        <f t="shared" si="2"/>
        <v>0</v>
      </c>
    </row>
    <row r="162" spans="1:8" ht="25.5" x14ac:dyDescent="0.25">
      <c r="A162" s="37"/>
      <c r="B162" s="34" t="s">
        <v>312</v>
      </c>
      <c r="C162" s="48" t="s">
        <v>313</v>
      </c>
      <c r="D162" s="46">
        <v>433530</v>
      </c>
      <c r="E162" s="39" t="s">
        <v>28</v>
      </c>
      <c r="G162" s="40">
        <f>+[1]CeMin_San!D162+[1]CeMin_Ter!D162+[1]CeMin_118!D162+[1]CeMin_Ric!D162</f>
        <v>433530</v>
      </c>
      <c r="H162" s="38">
        <f t="shared" si="2"/>
        <v>0</v>
      </c>
    </row>
    <row r="163" spans="1:8" ht="25.5" x14ac:dyDescent="0.25">
      <c r="A163" s="37"/>
      <c r="B163" s="34" t="s">
        <v>314</v>
      </c>
      <c r="C163" s="48" t="s">
        <v>315</v>
      </c>
      <c r="D163" s="46">
        <v>0</v>
      </c>
      <c r="E163" s="39" t="s">
        <v>28</v>
      </c>
      <c r="G163" s="40">
        <f>+[1]CeMin_San!D163+[1]CeMin_Ter!D163+[1]CeMin_118!D163+[1]CeMin_Ric!D163</f>
        <v>0</v>
      </c>
      <c r="H163" s="47">
        <f t="shared" si="2"/>
        <v>0</v>
      </c>
    </row>
    <row r="164" spans="1:8" ht="15.75" x14ac:dyDescent="0.25">
      <c r="A164" s="37"/>
      <c r="B164" s="34" t="s">
        <v>316</v>
      </c>
      <c r="C164" s="48" t="s">
        <v>317</v>
      </c>
      <c r="D164" s="46">
        <v>0</v>
      </c>
      <c r="E164" s="39" t="s">
        <v>28</v>
      </c>
      <c r="G164" s="40">
        <f>+[1]CeMin_San!D164+[1]CeMin_Ter!D164+[1]CeMin_118!D164+[1]CeMin_Ric!D164</f>
        <v>0</v>
      </c>
      <c r="H164" s="44">
        <f t="shared" si="2"/>
        <v>0</v>
      </c>
    </row>
    <row r="165" spans="1:8" ht="15.75" x14ac:dyDescent="0.25">
      <c r="A165" s="37"/>
      <c r="B165" s="34" t="s">
        <v>318</v>
      </c>
      <c r="C165" s="48" t="s">
        <v>319</v>
      </c>
      <c r="D165" s="50">
        <v>2201388</v>
      </c>
      <c r="E165" s="39" t="s">
        <v>28</v>
      </c>
      <c r="G165" s="40">
        <f>+[1]CeMin_San!D165+[1]CeMin_Ter!D165+[1]CeMin_118!D165+[1]CeMin_Ric!D165</f>
        <v>2201388</v>
      </c>
      <c r="H165" s="44">
        <f t="shared" si="2"/>
        <v>0</v>
      </c>
    </row>
    <row r="166" spans="1:8" ht="15.75" x14ac:dyDescent="0.25">
      <c r="A166" s="37" t="s">
        <v>62</v>
      </c>
      <c r="B166" s="34" t="s">
        <v>320</v>
      </c>
      <c r="C166" s="48" t="s">
        <v>321</v>
      </c>
      <c r="D166" s="46">
        <v>2099602</v>
      </c>
      <c r="E166" s="39" t="s">
        <v>28</v>
      </c>
      <c r="G166" s="40">
        <f>+[1]CeMin_San!D166+[1]CeMin_Ter!D166+[1]CeMin_118!D166+[1]CeMin_Ric!D166</f>
        <v>2099602</v>
      </c>
      <c r="H166" s="44">
        <f t="shared" si="2"/>
        <v>0</v>
      </c>
    </row>
    <row r="167" spans="1:8" ht="15.75" x14ac:dyDescent="0.25">
      <c r="A167" s="37" t="s">
        <v>150</v>
      </c>
      <c r="B167" s="34" t="s">
        <v>322</v>
      </c>
      <c r="C167" s="48" t="s">
        <v>323</v>
      </c>
      <c r="D167" s="46">
        <v>0</v>
      </c>
      <c r="E167" s="39" t="s">
        <v>28</v>
      </c>
      <c r="G167" s="40">
        <f>+[1]CeMin_San!D167+[1]CeMin_Ter!D167+[1]CeMin_118!D167+[1]CeMin_Ric!D167</f>
        <v>0</v>
      </c>
      <c r="H167" s="44">
        <f t="shared" si="2"/>
        <v>0</v>
      </c>
    </row>
    <row r="168" spans="1:8" ht="15.75" x14ac:dyDescent="0.25">
      <c r="A168" s="37"/>
      <c r="B168" s="34" t="s">
        <v>324</v>
      </c>
      <c r="C168" s="48" t="s">
        <v>325</v>
      </c>
      <c r="D168" s="46">
        <v>101786</v>
      </c>
      <c r="E168" s="39" t="s">
        <v>28</v>
      </c>
      <c r="G168" s="40">
        <f>+[1]CeMin_San!D168+[1]CeMin_Ter!D168+[1]CeMin_118!D168+[1]CeMin_Ric!D168</f>
        <v>101786</v>
      </c>
      <c r="H168" s="44">
        <f t="shared" si="2"/>
        <v>0</v>
      </c>
    </row>
    <row r="169" spans="1:8" ht="15.75" x14ac:dyDescent="0.25">
      <c r="A169" s="37"/>
      <c r="B169" s="34" t="s">
        <v>326</v>
      </c>
      <c r="C169" s="48" t="s">
        <v>327</v>
      </c>
      <c r="D169" s="50">
        <v>34920421</v>
      </c>
      <c r="E169" s="39" t="s">
        <v>28</v>
      </c>
      <c r="G169" s="40">
        <f>+[1]CeMin_San!D169+[1]CeMin_Ter!D169+[1]CeMin_118!D169+[1]CeMin_Ric!D169</f>
        <v>34920421</v>
      </c>
      <c r="H169" s="44">
        <f t="shared" si="2"/>
        <v>0</v>
      </c>
    </row>
    <row r="170" spans="1:8" ht="15.75" x14ac:dyDescent="0.25">
      <c r="A170" s="37"/>
      <c r="B170" s="34" t="s">
        <v>328</v>
      </c>
      <c r="C170" s="48" t="s">
        <v>329</v>
      </c>
      <c r="D170" s="46">
        <v>22059096</v>
      </c>
      <c r="E170" s="39" t="s">
        <v>28</v>
      </c>
      <c r="G170" s="40">
        <f>+[1]CeMin_San!D170+[1]CeMin_Ter!D170+[1]CeMin_118!D170+[1]CeMin_Ric!D170</f>
        <v>22059096</v>
      </c>
      <c r="H170" s="38">
        <f t="shared" si="2"/>
        <v>0</v>
      </c>
    </row>
    <row r="171" spans="1:8" ht="15.75" x14ac:dyDescent="0.25">
      <c r="A171" s="37"/>
      <c r="B171" s="34" t="s">
        <v>330</v>
      </c>
      <c r="C171" s="48" t="s">
        <v>331</v>
      </c>
      <c r="D171" s="46">
        <v>3190288</v>
      </c>
      <c r="E171" s="39" t="s">
        <v>28</v>
      </c>
      <c r="G171" s="40">
        <f>+[1]CeMin_San!D171+[1]CeMin_Ter!D171+[1]CeMin_118!D171+[1]CeMin_Ric!D171</f>
        <v>3190288</v>
      </c>
      <c r="H171" s="44">
        <f t="shared" si="2"/>
        <v>0</v>
      </c>
    </row>
    <row r="172" spans="1:8" ht="15.75" x14ac:dyDescent="0.25">
      <c r="A172" s="37"/>
      <c r="B172" s="34" t="s">
        <v>332</v>
      </c>
      <c r="C172" s="48" t="s">
        <v>333</v>
      </c>
      <c r="D172" s="46">
        <v>9671037</v>
      </c>
      <c r="E172" s="39" t="s">
        <v>28</v>
      </c>
      <c r="G172" s="40">
        <f>+[1]CeMin_San!D172+[1]CeMin_Ter!D172+[1]CeMin_118!D172+[1]CeMin_Ric!D172</f>
        <v>9671037</v>
      </c>
      <c r="H172" s="44">
        <f t="shared" si="2"/>
        <v>0</v>
      </c>
    </row>
    <row r="173" spans="1:8" ht="15.75" x14ac:dyDescent="0.25">
      <c r="A173" s="37"/>
      <c r="B173" s="34" t="s">
        <v>334</v>
      </c>
      <c r="C173" s="48" t="s">
        <v>335</v>
      </c>
      <c r="D173" s="46">
        <v>59435</v>
      </c>
      <c r="E173" s="39" t="s">
        <v>28</v>
      </c>
      <c r="G173" s="40">
        <f>+[1]CeMin_San!D173+[1]CeMin_Ter!D173+[1]CeMin_118!D173+[1]CeMin_Ric!D173</f>
        <v>59435</v>
      </c>
      <c r="H173" s="44">
        <f t="shared" si="2"/>
        <v>0</v>
      </c>
    </row>
    <row r="174" spans="1:8" ht="15.75" x14ac:dyDescent="0.25">
      <c r="A174" s="37"/>
      <c r="B174" s="34" t="s">
        <v>336</v>
      </c>
      <c r="C174" s="48" t="s">
        <v>337</v>
      </c>
      <c r="D174" s="46">
        <v>11484920</v>
      </c>
      <c r="E174" s="39" t="s">
        <v>28</v>
      </c>
      <c r="G174" s="40">
        <f>+[1]CeMin_San!D174+[1]CeMin_Ter!D174+[1]CeMin_118!D174+[1]CeMin_Ric!D174</f>
        <v>11484920</v>
      </c>
      <c r="H174" s="38">
        <f t="shared" si="2"/>
        <v>0</v>
      </c>
    </row>
    <row r="175" spans="1:8" ht="15.75" x14ac:dyDescent="0.25">
      <c r="A175" s="37"/>
      <c r="B175" s="34" t="s">
        <v>338</v>
      </c>
      <c r="C175" s="48" t="s">
        <v>339</v>
      </c>
      <c r="D175" s="46">
        <v>49290</v>
      </c>
      <c r="E175" s="39" t="s">
        <v>28</v>
      </c>
      <c r="G175" s="40">
        <f>+[1]CeMin_San!D175+[1]CeMin_Ter!D175+[1]CeMin_118!D175+[1]CeMin_Ric!D175</f>
        <v>49290</v>
      </c>
      <c r="H175" s="44">
        <f t="shared" si="2"/>
        <v>0</v>
      </c>
    </row>
    <row r="176" spans="1:8" ht="15.75" x14ac:dyDescent="0.25">
      <c r="A176" s="37"/>
      <c r="B176" s="34" t="s">
        <v>340</v>
      </c>
      <c r="C176" s="48" t="s">
        <v>341</v>
      </c>
      <c r="D176" s="46">
        <v>0</v>
      </c>
      <c r="E176" s="39" t="s">
        <v>28</v>
      </c>
      <c r="G176" s="40">
        <f>+[1]CeMin_San!D176+[1]CeMin_Ter!D176+[1]CeMin_118!D176+[1]CeMin_Ric!D176</f>
        <v>0</v>
      </c>
      <c r="H176" s="44">
        <f t="shared" si="2"/>
        <v>0</v>
      </c>
    </row>
    <row r="177" spans="1:8" ht="15.75" x14ac:dyDescent="0.25">
      <c r="A177" s="37"/>
      <c r="B177" s="34" t="s">
        <v>342</v>
      </c>
      <c r="C177" s="48" t="s">
        <v>343</v>
      </c>
      <c r="D177" s="46">
        <v>1774501</v>
      </c>
      <c r="E177" s="39" t="s">
        <v>28</v>
      </c>
      <c r="G177" s="40">
        <f>+[1]CeMin_San!D177+[1]CeMin_Ter!D177+[1]CeMin_118!D177+[1]CeMin_Ric!D177</f>
        <v>1774501</v>
      </c>
      <c r="H177" s="44">
        <f t="shared" si="2"/>
        <v>0</v>
      </c>
    </row>
    <row r="178" spans="1:8" ht="15.75" x14ac:dyDescent="0.25">
      <c r="A178" s="37" t="s">
        <v>62</v>
      </c>
      <c r="B178" s="34" t="s">
        <v>344</v>
      </c>
      <c r="C178" s="48" t="s">
        <v>345</v>
      </c>
      <c r="D178" s="61">
        <v>25659</v>
      </c>
      <c r="E178" s="39" t="s">
        <v>28</v>
      </c>
      <c r="G178" s="40">
        <f>+[1]CeMin_San!D178+[1]CeMin_Ter!D178+[1]CeMin_118!D178+[1]CeMin_Ric!D178</f>
        <v>25659</v>
      </c>
      <c r="H178" s="44">
        <f t="shared" si="2"/>
        <v>0</v>
      </c>
    </row>
    <row r="179" spans="1:8" ht="15.75" x14ac:dyDescent="0.25">
      <c r="A179" s="37"/>
      <c r="B179" s="34" t="s">
        <v>346</v>
      </c>
      <c r="C179" s="48" t="s">
        <v>347</v>
      </c>
      <c r="D179" s="46">
        <v>21909</v>
      </c>
      <c r="E179" s="39" t="s">
        <v>28</v>
      </c>
      <c r="G179" s="40">
        <f>+[1]CeMin_San!D179+[1]CeMin_Ter!D179+[1]CeMin_118!D179+[1]CeMin_Ric!D179</f>
        <v>21909</v>
      </c>
      <c r="H179" s="47">
        <f t="shared" si="2"/>
        <v>0</v>
      </c>
    </row>
    <row r="180" spans="1:8" ht="15.75" hidden="1" x14ac:dyDescent="0.25">
      <c r="A180" s="37"/>
      <c r="B180" s="34" t="s">
        <v>348</v>
      </c>
      <c r="C180" s="48" t="s">
        <v>349</v>
      </c>
      <c r="D180" s="46">
        <v>0</v>
      </c>
      <c r="E180" s="39" t="s">
        <v>28</v>
      </c>
      <c r="G180" s="40">
        <f>+[1]CeMin_San!D180+[1]CeMin_Ter!D180+[1]CeMin_118!D180+[1]CeMin_Ric!D180</f>
        <v>0</v>
      </c>
      <c r="H180" s="44">
        <f t="shared" si="2"/>
        <v>0</v>
      </c>
    </row>
    <row r="181" spans="1:8" ht="15.75" x14ac:dyDescent="0.25">
      <c r="A181" s="37"/>
      <c r="B181" s="34" t="s">
        <v>350</v>
      </c>
      <c r="C181" s="48" t="s">
        <v>351</v>
      </c>
      <c r="D181" s="46">
        <v>0</v>
      </c>
      <c r="E181" s="39" t="s">
        <v>28</v>
      </c>
      <c r="G181" s="40">
        <f>+[1]CeMin_San!D181+[1]CeMin_Ter!D181+[1]CeMin_118!D181+[1]CeMin_Ric!D181</f>
        <v>0</v>
      </c>
      <c r="H181" s="44">
        <f t="shared" si="2"/>
        <v>0</v>
      </c>
    </row>
    <row r="182" spans="1:8" ht="15.75" x14ac:dyDescent="0.25">
      <c r="A182" s="37"/>
      <c r="B182" s="34" t="s">
        <v>352</v>
      </c>
      <c r="C182" s="48" t="s">
        <v>353</v>
      </c>
      <c r="D182" s="46">
        <v>0</v>
      </c>
      <c r="E182" s="39" t="s">
        <v>28</v>
      </c>
      <c r="G182" s="40">
        <f>+[1]CeMin_San!D182+[1]CeMin_Ter!D182+[1]CeMin_118!D182+[1]CeMin_Ric!D182</f>
        <v>0</v>
      </c>
      <c r="H182" s="44">
        <f t="shared" si="2"/>
        <v>0</v>
      </c>
    </row>
    <row r="183" spans="1:8" ht="15.75" x14ac:dyDescent="0.25">
      <c r="A183" s="37"/>
      <c r="B183" s="34" t="s">
        <v>354</v>
      </c>
      <c r="C183" s="48" t="s">
        <v>355</v>
      </c>
      <c r="D183" s="46">
        <v>0</v>
      </c>
      <c r="E183" s="39" t="s">
        <v>28</v>
      </c>
      <c r="G183" s="40">
        <f>+[1]CeMin_San!D183+[1]CeMin_Ter!D183+[1]CeMin_118!D183+[1]CeMin_Ric!D183</f>
        <v>0</v>
      </c>
      <c r="H183" s="44">
        <f t="shared" si="2"/>
        <v>0</v>
      </c>
    </row>
    <row r="184" spans="1:8" ht="15.75" x14ac:dyDescent="0.25">
      <c r="A184" s="37"/>
      <c r="B184" s="34" t="s">
        <v>356</v>
      </c>
      <c r="C184" s="48" t="s">
        <v>357</v>
      </c>
      <c r="D184" s="46">
        <v>0</v>
      </c>
      <c r="E184" s="39" t="s">
        <v>28</v>
      </c>
      <c r="G184" s="40">
        <f>+[1]CeMin_San!D184+[1]CeMin_Ter!D184+[1]CeMin_118!D184+[1]CeMin_Ric!D184</f>
        <v>0</v>
      </c>
      <c r="H184" s="44">
        <f t="shared" si="2"/>
        <v>0</v>
      </c>
    </row>
    <row r="185" spans="1:8" ht="15.75" x14ac:dyDescent="0.25">
      <c r="A185" s="37"/>
      <c r="B185" s="34" t="s">
        <v>358</v>
      </c>
      <c r="C185" s="48" t="s">
        <v>359</v>
      </c>
      <c r="D185" s="46">
        <v>0</v>
      </c>
      <c r="E185" s="39" t="s">
        <v>28</v>
      </c>
      <c r="G185" s="40">
        <f>+[1]CeMin_San!D185+[1]CeMin_Ter!D185+[1]CeMin_118!D185+[1]CeMin_Ric!D185</f>
        <v>0</v>
      </c>
      <c r="H185" s="38">
        <f t="shared" si="2"/>
        <v>0</v>
      </c>
    </row>
    <row r="186" spans="1:8" ht="15.75" x14ac:dyDescent="0.25">
      <c r="A186" s="37"/>
      <c r="B186" s="34" t="s">
        <v>360</v>
      </c>
      <c r="C186" s="48" t="s">
        <v>361</v>
      </c>
      <c r="D186" s="46">
        <v>3750</v>
      </c>
      <c r="E186" s="39" t="s">
        <v>28</v>
      </c>
      <c r="G186" s="40">
        <f>+[1]CeMin_San!D186+[1]CeMin_Ter!D186+[1]CeMin_118!D186+[1]CeMin_Ric!D186</f>
        <v>3750</v>
      </c>
      <c r="H186" s="44">
        <f t="shared" si="2"/>
        <v>0</v>
      </c>
    </row>
    <row r="187" spans="1:8" ht="15.75" x14ac:dyDescent="0.25">
      <c r="A187" s="37"/>
      <c r="B187" s="34" t="s">
        <v>362</v>
      </c>
      <c r="C187" s="48" t="s">
        <v>363</v>
      </c>
      <c r="D187" s="51">
        <v>2270296</v>
      </c>
      <c r="E187" s="39" t="s">
        <v>28</v>
      </c>
      <c r="G187" s="40">
        <f>+[1]CeMin_San!D187+[1]CeMin_Ter!D187+[1]CeMin_118!D187+[1]CeMin_Ric!D187</f>
        <v>2270296</v>
      </c>
      <c r="H187" s="44">
        <f t="shared" si="2"/>
        <v>0</v>
      </c>
    </row>
    <row r="188" spans="1:8" ht="15.75" x14ac:dyDescent="0.25">
      <c r="A188" s="37"/>
      <c r="B188" s="34" t="s">
        <v>364</v>
      </c>
      <c r="C188" s="48" t="s">
        <v>365</v>
      </c>
      <c r="D188" s="46">
        <v>0</v>
      </c>
      <c r="E188" s="39" t="s">
        <v>28</v>
      </c>
      <c r="G188" s="40">
        <f>+[1]CeMin_San!D188+[1]CeMin_Ter!D188+[1]CeMin_118!D188+[1]CeMin_Ric!D188</f>
        <v>0</v>
      </c>
      <c r="H188" s="44">
        <f t="shared" si="2"/>
        <v>0</v>
      </c>
    </row>
    <row r="189" spans="1:8" ht="15.75" x14ac:dyDescent="0.25">
      <c r="A189" s="37"/>
      <c r="B189" s="34" t="s">
        <v>366</v>
      </c>
      <c r="C189" s="48" t="s">
        <v>367</v>
      </c>
      <c r="D189" s="46">
        <v>318836</v>
      </c>
      <c r="E189" s="39" t="s">
        <v>28</v>
      </c>
      <c r="G189" s="40">
        <f>+[1]CeMin_San!D189+[1]CeMin_Ter!D189+[1]CeMin_118!D189+[1]CeMin_Ric!D189</f>
        <v>318836</v>
      </c>
      <c r="H189" s="44">
        <f t="shared" si="2"/>
        <v>0</v>
      </c>
    </row>
    <row r="190" spans="1:8" ht="15.75" x14ac:dyDescent="0.25">
      <c r="A190" s="37"/>
      <c r="B190" s="34" t="s">
        <v>368</v>
      </c>
      <c r="C190" s="48" t="s">
        <v>369</v>
      </c>
      <c r="D190" s="46">
        <v>1017315</v>
      </c>
      <c r="E190" s="39" t="s">
        <v>28</v>
      </c>
      <c r="G190" s="40">
        <f>+[1]CeMin_San!D190+[1]CeMin_Ter!D190+[1]CeMin_118!D190+[1]CeMin_Ric!D190</f>
        <v>1017315</v>
      </c>
      <c r="H190" s="44">
        <f t="shared" si="2"/>
        <v>0</v>
      </c>
    </row>
    <row r="191" spans="1:8" ht="15.75" x14ac:dyDescent="0.25">
      <c r="A191" s="37"/>
      <c r="B191" s="34" t="s">
        <v>370</v>
      </c>
      <c r="C191" s="48" t="s">
        <v>371</v>
      </c>
      <c r="D191" s="46">
        <v>648232</v>
      </c>
      <c r="E191" s="39" t="s">
        <v>28</v>
      </c>
      <c r="G191" s="40">
        <f>+[1]CeMin_San!D191+[1]CeMin_Ter!D191+[1]CeMin_118!D191+[1]CeMin_Ric!D191</f>
        <v>648232</v>
      </c>
      <c r="H191" s="38">
        <f t="shared" si="2"/>
        <v>0</v>
      </c>
    </row>
    <row r="192" spans="1:8" ht="15.75" x14ac:dyDescent="0.25">
      <c r="A192" s="37"/>
      <c r="B192" s="34" t="s">
        <v>372</v>
      </c>
      <c r="C192" s="48" t="s">
        <v>373</v>
      </c>
      <c r="D192" s="46">
        <v>195410</v>
      </c>
      <c r="E192" s="39" t="s">
        <v>28</v>
      </c>
      <c r="G192" s="40">
        <f>+[1]CeMin_San!D192+[1]CeMin_Ter!D192+[1]CeMin_118!D192+[1]CeMin_Ric!D192</f>
        <v>195410</v>
      </c>
      <c r="H192" s="44">
        <f t="shared" si="2"/>
        <v>0</v>
      </c>
    </row>
    <row r="193" spans="1:8" ht="15.75" x14ac:dyDescent="0.25">
      <c r="A193" s="37"/>
      <c r="B193" s="34" t="s">
        <v>374</v>
      </c>
      <c r="C193" s="48" t="s">
        <v>375</v>
      </c>
      <c r="D193" s="46">
        <v>90503</v>
      </c>
      <c r="E193" s="39" t="s">
        <v>28</v>
      </c>
      <c r="G193" s="40">
        <f>+[1]CeMin_San!D193+[1]CeMin_Ter!D193+[1]CeMin_118!D193+[1]CeMin_Ric!D193</f>
        <v>90503</v>
      </c>
      <c r="H193" s="44">
        <f t="shared" si="2"/>
        <v>0</v>
      </c>
    </row>
    <row r="194" spans="1:8" ht="15.75" x14ac:dyDescent="0.25">
      <c r="A194" s="37" t="s">
        <v>62</v>
      </c>
      <c r="B194" s="34" t="s">
        <v>376</v>
      </c>
      <c r="C194" s="48" t="s">
        <v>377</v>
      </c>
      <c r="D194" s="46">
        <v>0</v>
      </c>
      <c r="E194" s="39" t="s">
        <v>28</v>
      </c>
      <c r="G194" s="40">
        <f>+[1]CeMin_San!D194+[1]CeMin_Ter!D194+[1]CeMin_118!D194+[1]CeMin_Ric!D194</f>
        <v>0</v>
      </c>
      <c r="H194" s="44">
        <f t="shared" si="2"/>
        <v>0</v>
      </c>
    </row>
    <row r="195" spans="1:8" ht="15.75" x14ac:dyDescent="0.25">
      <c r="A195" s="37"/>
      <c r="B195" s="34" t="s">
        <v>378</v>
      </c>
      <c r="C195" s="48" t="s">
        <v>379</v>
      </c>
      <c r="D195" s="57">
        <v>67560307</v>
      </c>
      <c r="E195" s="39" t="s">
        <v>28</v>
      </c>
      <c r="G195" s="40">
        <f>+[1]CeMin_San!D195+[1]CeMin_Ter!D195+[1]CeMin_118!D195+[1]CeMin_Ric!D195</f>
        <v>67560307</v>
      </c>
      <c r="H195" s="44">
        <f t="shared" si="2"/>
        <v>0</v>
      </c>
    </row>
    <row r="196" spans="1:8" ht="15.75" x14ac:dyDescent="0.2">
      <c r="A196" s="37"/>
      <c r="B196" s="34" t="s">
        <v>380</v>
      </c>
      <c r="C196" s="48" t="s">
        <v>381</v>
      </c>
      <c r="D196" s="57">
        <v>24446720</v>
      </c>
      <c r="E196" s="39" t="s">
        <v>28</v>
      </c>
      <c r="G196" s="40">
        <f>+[1]CeMin_San!D196+[1]CeMin_Ter!D196+[1]CeMin_118!D196+[1]CeMin_Ric!D196</f>
        <v>24446720</v>
      </c>
      <c r="H196" s="38">
        <f t="shared" si="2"/>
        <v>0</v>
      </c>
    </row>
    <row r="197" spans="1:8" ht="15.75" x14ac:dyDescent="0.25">
      <c r="A197" s="37"/>
      <c r="B197" s="34" t="s">
        <v>382</v>
      </c>
      <c r="C197" s="48" t="s">
        <v>383</v>
      </c>
      <c r="D197" s="51">
        <v>0</v>
      </c>
      <c r="E197" s="39" t="s">
        <v>28</v>
      </c>
      <c r="G197" s="40">
        <f>+[1]CeMin_San!D197+[1]CeMin_Ter!D197+[1]CeMin_118!D197+[1]CeMin_Ric!D197</f>
        <v>0</v>
      </c>
      <c r="H197" s="44">
        <f t="shared" si="2"/>
        <v>0</v>
      </c>
    </row>
    <row r="198" spans="1:8" ht="15.75" x14ac:dyDescent="0.25">
      <c r="A198" s="37"/>
      <c r="B198" s="34" t="s">
        <v>384</v>
      </c>
      <c r="C198" s="48" t="s">
        <v>385</v>
      </c>
      <c r="D198" s="50">
        <v>0</v>
      </c>
      <c r="E198" s="39" t="s">
        <v>28</v>
      </c>
      <c r="G198" s="40">
        <f>+[1]CeMin_San!D198+[1]CeMin_Ter!D198+[1]CeMin_118!D198+[1]CeMin_Ric!D198</f>
        <v>0</v>
      </c>
      <c r="H198" s="44">
        <f t="shared" si="2"/>
        <v>0</v>
      </c>
    </row>
    <row r="199" spans="1:8" ht="15.75" x14ac:dyDescent="0.25">
      <c r="A199" s="37"/>
      <c r="B199" s="34" t="s">
        <v>386</v>
      </c>
      <c r="C199" s="48" t="s">
        <v>387</v>
      </c>
      <c r="D199" s="46">
        <v>0</v>
      </c>
      <c r="E199" s="39" t="s">
        <v>28</v>
      </c>
      <c r="G199" s="40">
        <f>+[1]CeMin_San!D199+[1]CeMin_Ter!D199+[1]CeMin_118!D199+[1]CeMin_Ric!D199</f>
        <v>0</v>
      </c>
      <c r="H199" s="44">
        <f t="shared" si="2"/>
        <v>0</v>
      </c>
    </row>
    <row r="200" spans="1:8" ht="15.75" x14ac:dyDescent="0.25">
      <c r="A200" s="37"/>
      <c r="B200" s="34" t="s">
        <v>388</v>
      </c>
      <c r="C200" s="48" t="s">
        <v>389</v>
      </c>
      <c r="D200" s="46">
        <v>0</v>
      </c>
      <c r="E200" s="39" t="s">
        <v>28</v>
      </c>
      <c r="G200" s="40">
        <f>+[1]CeMin_San!D200+[1]CeMin_Ter!D200+[1]CeMin_118!D200+[1]CeMin_Ric!D200</f>
        <v>0</v>
      </c>
      <c r="H200" s="44">
        <f t="shared" si="2"/>
        <v>0</v>
      </c>
    </row>
    <row r="201" spans="1:8" ht="15.75" x14ac:dyDescent="0.25">
      <c r="A201" s="37"/>
      <c r="B201" s="34" t="s">
        <v>390</v>
      </c>
      <c r="C201" s="48" t="s">
        <v>391</v>
      </c>
      <c r="D201" s="46">
        <v>0</v>
      </c>
      <c r="E201" s="39" t="s">
        <v>28</v>
      </c>
      <c r="G201" s="40">
        <f>+[1]CeMin_San!D201+[1]CeMin_Ter!D201+[1]CeMin_118!D201+[1]CeMin_Ric!D201</f>
        <v>0</v>
      </c>
      <c r="H201" s="38">
        <f t="shared" si="2"/>
        <v>0</v>
      </c>
    </row>
    <row r="202" spans="1:8" ht="15.75" x14ac:dyDescent="0.25">
      <c r="A202" s="37"/>
      <c r="B202" s="34" t="s">
        <v>392</v>
      </c>
      <c r="C202" s="48" t="s">
        <v>393</v>
      </c>
      <c r="D202" s="46">
        <v>0</v>
      </c>
      <c r="E202" s="39" t="s">
        <v>28</v>
      </c>
      <c r="G202" s="40">
        <f>+[1]CeMin_San!D202+[1]CeMin_Ter!D202+[1]CeMin_118!D202+[1]CeMin_Ric!D202</f>
        <v>0</v>
      </c>
      <c r="H202" s="44">
        <f t="shared" si="2"/>
        <v>0</v>
      </c>
    </row>
    <row r="203" spans="1:8" ht="15.75" x14ac:dyDescent="0.25">
      <c r="A203" s="37" t="s">
        <v>62</v>
      </c>
      <c r="B203" s="34" t="s">
        <v>394</v>
      </c>
      <c r="C203" s="48" t="s">
        <v>395</v>
      </c>
      <c r="D203" s="46">
        <v>0</v>
      </c>
      <c r="E203" s="39" t="s">
        <v>28</v>
      </c>
      <c r="G203" s="40">
        <f>+[1]CeMin_San!D203+[1]CeMin_Ter!D203+[1]CeMin_118!D203+[1]CeMin_Ric!D203</f>
        <v>0</v>
      </c>
      <c r="H203" s="44">
        <f t="shared" si="2"/>
        <v>0</v>
      </c>
    </row>
    <row r="204" spans="1:8" ht="15.75" x14ac:dyDescent="0.25">
      <c r="A204" s="37" t="s">
        <v>150</v>
      </c>
      <c r="B204" s="34" t="s">
        <v>396</v>
      </c>
      <c r="C204" s="48" t="s">
        <v>397</v>
      </c>
      <c r="D204" s="46">
        <v>0</v>
      </c>
      <c r="E204" s="39" t="s">
        <v>28</v>
      </c>
      <c r="G204" s="40">
        <f>+[1]CeMin_San!D204+[1]CeMin_Ter!D204+[1]CeMin_118!D204+[1]CeMin_Ric!D204</f>
        <v>0</v>
      </c>
      <c r="H204" s="44">
        <f t="shared" si="2"/>
        <v>0</v>
      </c>
    </row>
    <row r="205" spans="1:8" ht="15.75" x14ac:dyDescent="0.2">
      <c r="A205" s="37"/>
      <c r="B205" s="34" t="s">
        <v>398</v>
      </c>
      <c r="C205" s="48" t="s">
        <v>399</v>
      </c>
      <c r="D205" s="51">
        <v>0</v>
      </c>
      <c r="E205" s="39" t="s">
        <v>28</v>
      </c>
      <c r="G205" s="40">
        <f>+[1]CeMin_San!D205+[1]CeMin_Ter!D205+[1]CeMin_118!D205+[1]CeMin_Ric!D205</f>
        <v>0</v>
      </c>
      <c r="H205" s="47">
        <f t="shared" si="2"/>
        <v>0</v>
      </c>
    </row>
    <row r="206" spans="1:8" ht="15.75" x14ac:dyDescent="0.25">
      <c r="A206" s="37"/>
      <c r="B206" s="34" t="s">
        <v>400</v>
      </c>
      <c r="C206" s="48" t="s">
        <v>401</v>
      </c>
      <c r="D206" s="46">
        <v>0</v>
      </c>
      <c r="E206" s="39" t="s">
        <v>28</v>
      </c>
      <c r="G206" s="40">
        <f>+[1]CeMin_San!D206+[1]CeMin_Ter!D206+[1]CeMin_118!D206+[1]CeMin_Ric!D206</f>
        <v>0</v>
      </c>
      <c r="H206" s="44">
        <f t="shared" si="2"/>
        <v>0</v>
      </c>
    </row>
    <row r="207" spans="1:8" ht="15.75" x14ac:dyDescent="0.25">
      <c r="A207" s="37" t="s">
        <v>62</v>
      </c>
      <c r="B207" s="34" t="s">
        <v>402</v>
      </c>
      <c r="C207" s="48" t="s">
        <v>403</v>
      </c>
      <c r="D207" s="46">
        <v>0</v>
      </c>
      <c r="E207" s="39" t="s">
        <v>28</v>
      </c>
      <c r="G207" s="40">
        <f>+[1]CeMin_San!D207+[1]CeMin_Ter!D207+[1]CeMin_118!D207+[1]CeMin_Ric!D207</f>
        <v>0</v>
      </c>
      <c r="H207" s="44">
        <f t="shared" si="2"/>
        <v>0</v>
      </c>
    </row>
    <row r="208" spans="1:8" ht="15.75" x14ac:dyDescent="0.25">
      <c r="A208" s="37" t="s">
        <v>150</v>
      </c>
      <c r="B208" s="34" t="s">
        <v>404</v>
      </c>
      <c r="C208" s="48" t="s">
        <v>405</v>
      </c>
      <c r="D208" s="46">
        <v>0</v>
      </c>
      <c r="E208" s="39" t="s">
        <v>28</v>
      </c>
      <c r="G208" s="40">
        <f>+[1]CeMin_San!D208+[1]CeMin_Ter!D208+[1]CeMin_118!D208+[1]CeMin_Ric!D208</f>
        <v>0</v>
      </c>
      <c r="H208" s="44">
        <f t="shared" si="2"/>
        <v>0</v>
      </c>
    </row>
    <row r="209" spans="1:8" ht="15.75" x14ac:dyDescent="0.25">
      <c r="A209" s="37"/>
      <c r="B209" s="34" t="s">
        <v>406</v>
      </c>
      <c r="C209" s="48" t="s">
        <v>407</v>
      </c>
      <c r="D209" s="51">
        <v>3414547</v>
      </c>
      <c r="E209" s="39" t="s">
        <v>28</v>
      </c>
      <c r="G209" s="40">
        <f>+[1]CeMin_San!D209+[1]CeMin_Ter!D209+[1]CeMin_118!D209+[1]CeMin_Ric!D209</f>
        <v>3414547</v>
      </c>
      <c r="H209" s="44">
        <f t="shared" si="2"/>
        <v>0</v>
      </c>
    </row>
    <row r="210" spans="1:8" ht="15.75" x14ac:dyDescent="0.25">
      <c r="A210" s="56" t="s">
        <v>62</v>
      </c>
      <c r="B210" s="34" t="s">
        <v>408</v>
      </c>
      <c r="C210" s="48" t="s">
        <v>409</v>
      </c>
      <c r="D210" s="46">
        <v>0</v>
      </c>
      <c r="E210" s="39" t="s">
        <v>28</v>
      </c>
      <c r="G210" s="40">
        <f>+[1]CeMin_San!D210+[1]CeMin_Ter!D210+[1]CeMin_118!D210+[1]CeMin_Ric!D210</f>
        <v>0</v>
      </c>
      <c r="H210" s="44">
        <f t="shared" si="2"/>
        <v>0</v>
      </c>
    </row>
    <row r="211" spans="1:8" ht="25.5" x14ac:dyDescent="0.25">
      <c r="A211" s="56"/>
      <c r="B211" s="34" t="s">
        <v>410</v>
      </c>
      <c r="C211" s="48" t="s">
        <v>411</v>
      </c>
      <c r="D211" s="46">
        <v>0</v>
      </c>
      <c r="E211" s="39" t="s">
        <v>28</v>
      </c>
      <c r="G211" s="40">
        <f>+[1]CeMin_San!D211+[1]CeMin_Ter!D211+[1]CeMin_118!D211+[1]CeMin_Ric!D211</f>
        <v>0</v>
      </c>
      <c r="H211" s="38">
        <f t="shared" si="2"/>
        <v>0</v>
      </c>
    </row>
    <row r="212" spans="1:8" ht="15.75" x14ac:dyDescent="0.25">
      <c r="A212" s="37"/>
      <c r="B212" s="34" t="s">
        <v>412</v>
      </c>
      <c r="C212" s="48" t="s">
        <v>413</v>
      </c>
      <c r="D212" s="46">
        <v>0</v>
      </c>
      <c r="E212" s="39" t="s">
        <v>28</v>
      </c>
      <c r="G212" s="40">
        <f>+[1]CeMin_San!D212+[1]CeMin_Ter!D212+[1]CeMin_118!D212+[1]CeMin_Ric!D212</f>
        <v>0</v>
      </c>
      <c r="H212" s="44">
        <f t="shared" si="2"/>
        <v>0</v>
      </c>
    </row>
    <row r="213" spans="1:8" ht="25.5" x14ac:dyDescent="0.25">
      <c r="A213" s="37"/>
      <c r="B213" s="34" t="s">
        <v>414</v>
      </c>
      <c r="C213" s="48" t="s">
        <v>415</v>
      </c>
      <c r="D213" s="46">
        <v>0</v>
      </c>
      <c r="E213" s="39" t="s">
        <v>28</v>
      </c>
      <c r="G213" s="40">
        <f>+[1]CeMin_San!D213+[1]CeMin_Ter!D213+[1]CeMin_118!D213+[1]CeMin_Ric!D213</f>
        <v>0</v>
      </c>
      <c r="H213" s="44">
        <f t="shared" si="2"/>
        <v>0</v>
      </c>
    </row>
    <row r="214" spans="1:8" ht="15.75" x14ac:dyDescent="0.25">
      <c r="A214" s="37" t="s">
        <v>150</v>
      </c>
      <c r="B214" s="34" t="s">
        <v>416</v>
      </c>
      <c r="C214" s="48" t="s">
        <v>417</v>
      </c>
      <c r="D214" s="46">
        <v>0</v>
      </c>
      <c r="E214" s="39" t="s">
        <v>28</v>
      </c>
      <c r="G214" s="40">
        <f>+[1]CeMin_San!D214+[1]CeMin_Ter!D214+[1]CeMin_118!D214+[1]CeMin_Ric!D214</f>
        <v>0</v>
      </c>
      <c r="H214" s="44">
        <f t="shared" ref="H214:H277" si="3">+D214-G214</f>
        <v>0</v>
      </c>
    </row>
    <row r="215" spans="1:8" ht="15.75" x14ac:dyDescent="0.25">
      <c r="A215" s="37"/>
      <c r="B215" s="34" t="s">
        <v>418</v>
      </c>
      <c r="C215" s="48" t="s">
        <v>419</v>
      </c>
      <c r="D215" s="46">
        <v>0</v>
      </c>
      <c r="E215" s="39" t="s">
        <v>28</v>
      </c>
      <c r="G215" s="40">
        <f>+[1]CeMin_San!D215+[1]CeMin_Ter!D215+[1]CeMin_118!D215+[1]CeMin_Ric!D215</f>
        <v>0</v>
      </c>
      <c r="H215" s="44">
        <f t="shared" si="3"/>
        <v>0</v>
      </c>
    </row>
    <row r="216" spans="1:8" ht="15.75" x14ac:dyDescent="0.25">
      <c r="A216"/>
      <c r="B216" s="34" t="s">
        <v>420</v>
      </c>
      <c r="C216" s="48" t="s">
        <v>421</v>
      </c>
      <c r="D216" s="46">
        <v>3414547</v>
      </c>
      <c r="E216" s="39" t="s">
        <v>28</v>
      </c>
      <c r="G216" s="40">
        <f>+[1]CeMin_San!D216+[1]CeMin_Ter!D216+[1]CeMin_118!D216+[1]CeMin_Ric!D216</f>
        <v>3414547</v>
      </c>
      <c r="H216" s="44">
        <f t="shared" si="3"/>
        <v>0</v>
      </c>
    </row>
    <row r="217" spans="1:8" ht="15.75" x14ac:dyDescent="0.2">
      <c r="A217" s="37"/>
      <c r="B217" s="34" t="s">
        <v>422</v>
      </c>
      <c r="C217" s="48" t="s">
        <v>423</v>
      </c>
      <c r="D217" s="51">
        <v>0</v>
      </c>
      <c r="E217" s="39" t="s">
        <v>28</v>
      </c>
      <c r="G217" s="40">
        <f>+[1]CeMin_San!D217+[1]CeMin_Ter!D217+[1]CeMin_118!D217+[1]CeMin_Ric!D217</f>
        <v>0</v>
      </c>
      <c r="H217" s="38">
        <f t="shared" si="3"/>
        <v>0</v>
      </c>
    </row>
    <row r="218" spans="1:8" ht="15.75" x14ac:dyDescent="0.25">
      <c r="A218" s="37"/>
      <c r="B218" s="34" t="s">
        <v>424</v>
      </c>
      <c r="C218" s="48" t="s">
        <v>425</v>
      </c>
      <c r="D218" s="46">
        <v>0</v>
      </c>
      <c r="E218" s="39" t="s">
        <v>28</v>
      </c>
      <c r="G218" s="40">
        <f>+[1]CeMin_San!D218+[1]CeMin_Ter!D218+[1]CeMin_118!D218+[1]CeMin_Ric!D218</f>
        <v>0</v>
      </c>
      <c r="H218" s="44">
        <f t="shared" si="3"/>
        <v>0</v>
      </c>
    </row>
    <row r="219" spans="1:8" ht="25.5" x14ac:dyDescent="0.25">
      <c r="A219" s="37"/>
      <c r="B219" s="34" t="s">
        <v>426</v>
      </c>
      <c r="C219" s="48" t="s">
        <v>427</v>
      </c>
      <c r="D219" s="46">
        <v>0</v>
      </c>
      <c r="E219" s="39" t="s">
        <v>28</v>
      </c>
      <c r="G219" s="40">
        <f>+[1]CeMin_San!D219+[1]CeMin_Ter!D219+[1]CeMin_118!D219+[1]CeMin_Ric!D219</f>
        <v>0</v>
      </c>
      <c r="H219" s="44">
        <f t="shared" si="3"/>
        <v>0</v>
      </c>
    </row>
    <row r="220" spans="1:8" ht="15.75" x14ac:dyDescent="0.25">
      <c r="A220" s="37"/>
      <c r="B220" s="34" t="s">
        <v>428</v>
      </c>
      <c r="C220" s="48" t="s">
        <v>429</v>
      </c>
      <c r="D220" s="46">
        <v>0</v>
      </c>
      <c r="E220" s="39" t="s">
        <v>28</v>
      </c>
      <c r="G220" s="40">
        <f>+[1]CeMin_San!D220+[1]CeMin_Ter!D220+[1]CeMin_118!D220+[1]CeMin_Ric!D220</f>
        <v>0</v>
      </c>
      <c r="H220" s="44">
        <f t="shared" si="3"/>
        <v>0</v>
      </c>
    </row>
    <row r="221" spans="1:8" ht="25.5" x14ac:dyDescent="0.25">
      <c r="A221" s="37"/>
      <c r="B221" s="34" t="s">
        <v>430</v>
      </c>
      <c r="C221" s="48" t="s">
        <v>431</v>
      </c>
      <c r="D221" s="46">
        <v>0</v>
      </c>
      <c r="E221" s="39" t="s">
        <v>28</v>
      </c>
      <c r="G221" s="40">
        <f>+[1]CeMin_San!D221+[1]CeMin_Ter!D221+[1]CeMin_118!D221+[1]CeMin_Ric!D221</f>
        <v>0</v>
      </c>
      <c r="H221" s="44">
        <f t="shared" si="3"/>
        <v>0</v>
      </c>
    </row>
    <row r="222" spans="1:8" ht="15.75" x14ac:dyDescent="0.25">
      <c r="A222" s="37"/>
      <c r="B222" s="34" t="s">
        <v>432</v>
      </c>
      <c r="C222" s="48" t="s">
        <v>433</v>
      </c>
      <c r="D222" s="46">
        <v>0</v>
      </c>
      <c r="E222" s="39" t="s">
        <v>28</v>
      </c>
      <c r="G222" s="40">
        <f>+[1]CeMin_San!D222+[1]CeMin_Ter!D222+[1]CeMin_118!D222+[1]CeMin_Ric!D222</f>
        <v>0</v>
      </c>
      <c r="H222" s="44">
        <f t="shared" si="3"/>
        <v>0</v>
      </c>
    </row>
    <row r="223" spans="1:8" ht="25.5" x14ac:dyDescent="0.25">
      <c r="A223" s="37"/>
      <c r="B223" s="34" t="s">
        <v>434</v>
      </c>
      <c r="C223" s="48" t="s">
        <v>435</v>
      </c>
      <c r="D223" s="46">
        <v>0</v>
      </c>
      <c r="E223" s="39" t="s">
        <v>28</v>
      </c>
      <c r="G223" s="40">
        <f>+[1]CeMin_San!D223+[1]CeMin_Ter!D223+[1]CeMin_118!D223+[1]CeMin_Ric!D223</f>
        <v>0</v>
      </c>
      <c r="H223" s="44">
        <f t="shared" si="3"/>
        <v>0</v>
      </c>
    </row>
    <row r="224" spans="1:8" ht="15.75" x14ac:dyDescent="0.25">
      <c r="A224" s="37"/>
      <c r="B224" s="34" t="s">
        <v>436</v>
      </c>
      <c r="C224" s="48" t="s">
        <v>437</v>
      </c>
      <c r="D224" s="46">
        <v>0</v>
      </c>
      <c r="E224" s="39" t="s">
        <v>28</v>
      </c>
      <c r="G224" s="40">
        <f>+[1]CeMin_San!D224+[1]CeMin_Ter!D224+[1]CeMin_118!D224+[1]CeMin_Ric!D224</f>
        <v>0</v>
      </c>
      <c r="H224" s="38">
        <f t="shared" si="3"/>
        <v>0</v>
      </c>
    </row>
    <row r="225" spans="1:8" ht="15.75" x14ac:dyDescent="0.25">
      <c r="A225" s="37"/>
      <c r="B225" s="34" t="s">
        <v>438</v>
      </c>
      <c r="C225" s="48" t="s">
        <v>439</v>
      </c>
      <c r="D225" s="46">
        <v>0</v>
      </c>
      <c r="E225" s="39" t="s">
        <v>28</v>
      </c>
      <c r="G225" s="40">
        <f>+[1]CeMin_San!D225+[1]CeMin_Ter!D225+[1]CeMin_118!D225+[1]CeMin_Ric!D225</f>
        <v>0</v>
      </c>
      <c r="H225" s="44">
        <f t="shared" si="3"/>
        <v>0</v>
      </c>
    </row>
    <row r="226" spans="1:8" ht="15.75" x14ac:dyDescent="0.25">
      <c r="A226" s="37"/>
      <c r="B226" s="34" t="s">
        <v>440</v>
      </c>
      <c r="C226" s="48" t="s">
        <v>441</v>
      </c>
      <c r="D226" s="46">
        <v>0</v>
      </c>
      <c r="E226" s="39" t="s">
        <v>28</v>
      </c>
      <c r="G226" s="40">
        <f>+[1]CeMin_San!D226+[1]CeMin_Ter!D226+[1]CeMin_118!D226+[1]CeMin_Ric!D226</f>
        <v>0</v>
      </c>
      <c r="H226" s="44">
        <f t="shared" si="3"/>
        <v>0</v>
      </c>
    </row>
    <row r="227" spans="1:8" ht="25.5" x14ac:dyDescent="0.25">
      <c r="A227" s="37"/>
      <c r="B227" s="34" t="s">
        <v>442</v>
      </c>
      <c r="C227" s="48" t="s">
        <v>443</v>
      </c>
      <c r="D227" s="46">
        <v>0</v>
      </c>
      <c r="E227" s="39" t="s">
        <v>28</v>
      </c>
      <c r="G227" s="40">
        <f>+[1]CeMin_San!D227+[1]CeMin_Ter!D227+[1]CeMin_118!D227+[1]CeMin_Ric!D227</f>
        <v>0</v>
      </c>
      <c r="H227" s="44">
        <f t="shared" si="3"/>
        <v>0</v>
      </c>
    </row>
    <row r="228" spans="1:8" ht="15.75" x14ac:dyDescent="0.25">
      <c r="A228" s="37"/>
      <c r="B228" s="34" t="s">
        <v>444</v>
      </c>
      <c r="C228" s="48" t="s">
        <v>445</v>
      </c>
      <c r="D228" s="38">
        <v>0</v>
      </c>
      <c r="E228" s="39" t="s">
        <v>28</v>
      </c>
      <c r="G228" s="40">
        <f>+[1]CeMin_San!D228+[1]CeMin_Ter!D228+[1]CeMin_118!D228+[1]CeMin_Ric!D228</f>
        <v>0</v>
      </c>
      <c r="H228" s="44">
        <f t="shared" si="3"/>
        <v>0</v>
      </c>
    </row>
    <row r="229" spans="1:8" ht="15.75" x14ac:dyDescent="0.25">
      <c r="A229" s="37" t="s">
        <v>62</v>
      </c>
      <c r="B229" s="34" t="s">
        <v>446</v>
      </c>
      <c r="C229" s="48" t="s">
        <v>447</v>
      </c>
      <c r="D229" s="46">
        <v>0</v>
      </c>
      <c r="E229" s="39" t="s">
        <v>28</v>
      </c>
      <c r="G229" s="40">
        <f>+[1]CeMin_San!D229+[1]CeMin_Ter!D229+[1]CeMin_118!D229+[1]CeMin_Ric!D229</f>
        <v>0</v>
      </c>
      <c r="H229" s="44">
        <f t="shared" si="3"/>
        <v>0</v>
      </c>
    </row>
    <row r="230" spans="1:8" ht="15.75" x14ac:dyDescent="0.25">
      <c r="A230" s="56"/>
      <c r="B230" s="34" t="s">
        <v>448</v>
      </c>
      <c r="C230" s="48" t="s">
        <v>449</v>
      </c>
      <c r="D230" s="46">
        <v>0</v>
      </c>
      <c r="E230" s="39" t="s">
        <v>28</v>
      </c>
      <c r="G230" s="40">
        <f>+[1]CeMin_San!D230+[1]CeMin_Ter!D230+[1]CeMin_118!D230+[1]CeMin_Ric!D230</f>
        <v>0</v>
      </c>
      <c r="H230" s="38">
        <f t="shared" si="3"/>
        <v>0</v>
      </c>
    </row>
    <row r="231" spans="1:8" ht="15.75" x14ac:dyDescent="0.25">
      <c r="A231" s="56" t="s">
        <v>53</v>
      </c>
      <c r="B231" s="34" t="s">
        <v>450</v>
      </c>
      <c r="C231" s="48" t="s">
        <v>451</v>
      </c>
      <c r="D231" s="46">
        <v>0</v>
      </c>
      <c r="E231" s="39" t="s">
        <v>28</v>
      </c>
      <c r="G231" s="40">
        <f>+[1]CeMin_San!D231+[1]CeMin_Ter!D231+[1]CeMin_118!D231+[1]CeMin_Ric!D231</f>
        <v>0</v>
      </c>
      <c r="H231" s="44">
        <f t="shared" si="3"/>
        <v>0</v>
      </c>
    </row>
    <row r="232" spans="1:8" ht="15.75" x14ac:dyDescent="0.25">
      <c r="A232" s="56"/>
      <c r="B232" s="34" t="s">
        <v>452</v>
      </c>
      <c r="C232" s="48" t="s">
        <v>453</v>
      </c>
      <c r="D232" s="46">
        <v>0</v>
      </c>
      <c r="E232" s="39" t="s">
        <v>28</v>
      </c>
      <c r="G232" s="40">
        <f>+[1]CeMin_San!D232+[1]CeMin_Ter!D232+[1]CeMin_118!D232+[1]CeMin_Ric!D232</f>
        <v>0</v>
      </c>
      <c r="H232" s="44">
        <f t="shared" si="3"/>
        <v>0</v>
      </c>
    </row>
    <row r="233" spans="1:8" ht="15.75" x14ac:dyDescent="0.25">
      <c r="A233" s="56"/>
      <c r="B233" s="34" t="s">
        <v>454</v>
      </c>
      <c r="C233" s="48" t="s">
        <v>455</v>
      </c>
      <c r="D233" s="46">
        <v>0</v>
      </c>
      <c r="E233" s="39" t="s">
        <v>28</v>
      </c>
      <c r="G233" s="40">
        <f>+[1]CeMin_San!D233+[1]CeMin_Ter!D233+[1]CeMin_118!D233+[1]CeMin_Ric!D233</f>
        <v>0</v>
      </c>
      <c r="H233" s="44">
        <f t="shared" si="3"/>
        <v>0</v>
      </c>
    </row>
    <row r="234" spans="1:8" ht="15.75" x14ac:dyDescent="0.25">
      <c r="A234" s="37"/>
      <c r="B234" s="34" t="s">
        <v>456</v>
      </c>
      <c r="C234" s="48" t="s">
        <v>457</v>
      </c>
      <c r="D234" s="38">
        <v>0</v>
      </c>
      <c r="E234" s="39" t="s">
        <v>28</v>
      </c>
      <c r="G234" s="40">
        <f>+[1]CeMin_San!D234+[1]CeMin_Ter!D234+[1]CeMin_118!D234+[1]CeMin_Ric!D234</f>
        <v>0</v>
      </c>
      <c r="H234" s="44">
        <f t="shared" si="3"/>
        <v>0</v>
      </c>
    </row>
    <row r="235" spans="1:8" ht="15.75" x14ac:dyDescent="0.25">
      <c r="A235" s="37" t="s">
        <v>62</v>
      </c>
      <c r="B235" s="34" t="s">
        <v>458</v>
      </c>
      <c r="C235" s="48" t="s">
        <v>459</v>
      </c>
      <c r="D235" s="46">
        <v>0</v>
      </c>
      <c r="E235" s="39" t="s">
        <v>28</v>
      </c>
      <c r="G235" s="40">
        <f>+[1]CeMin_San!D235+[1]CeMin_Ter!D235+[1]CeMin_118!D235+[1]CeMin_Ric!D235</f>
        <v>0</v>
      </c>
      <c r="H235" s="38">
        <f t="shared" si="3"/>
        <v>0</v>
      </c>
    </row>
    <row r="236" spans="1:8" ht="15.75" x14ac:dyDescent="0.25">
      <c r="A236" s="37"/>
      <c r="B236" s="34" t="s">
        <v>460</v>
      </c>
      <c r="C236" s="48" t="s">
        <v>461</v>
      </c>
      <c r="D236" s="46">
        <v>0</v>
      </c>
      <c r="E236" s="39" t="s">
        <v>28</v>
      </c>
      <c r="G236" s="40">
        <f>+[1]CeMin_San!D236+[1]CeMin_Ter!D236+[1]CeMin_118!D236+[1]CeMin_Ric!D236</f>
        <v>0</v>
      </c>
      <c r="H236" s="44">
        <f t="shared" si="3"/>
        <v>0</v>
      </c>
    </row>
    <row r="237" spans="1:8" ht="15.75" x14ac:dyDescent="0.25">
      <c r="A237" s="37" t="s">
        <v>150</v>
      </c>
      <c r="B237" s="34" t="s">
        <v>462</v>
      </c>
      <c r="C237" s="48" t="s">
        <v>463</v>
      </c>
      <c r="D237" s="46">
        <v>0</v>
      </c>
      <c r="E237" s="39" t="s">
        <v>28</v>
      </c>
      <c r="G237" s="40">
        <f>+[1]CeMin_San!D237+[1]CeMin_Ter!D237+[1]CeMin_118!D237+[1]CeMin_Ric!D237</f>
        <v>0</v>
      </c>
      <c r="H237" s="44">
        <f t="shared" si="3"/>
        <v>0</v>
      </c>
    </row>
    <row r="238" spans="1:8" ht="15.75" x14ac:dyDescent="0.25">
      <c r="A238" s="37"/>
      <c r="B238" s="34" t="s">
        <v>464</v>
      </c>
      <c r="C238" s="48" t="s">
        <v>465</v>
      </c>
      <c r="D238" s="46">
        <v>0</v>
      </c>
      <c r="E238" s="39" t="s">
        <v>28</v>
      </c>
      <c r="G238" s="40">
        <f>+[1]CeMin_San!D238+[1]CeMin_Ter!D238+[1]CeMin_118!D238+[1]CeMin_Ric!D238</f>
        <v>0</v>
      </c>
      <c r="H238" s="44">
        <f t="shared" si="3"/>
        <v>0</v>
      </c>
    </row>
    <row r="239" spans="1:8" ht="15.75" x14ac:dyDescent="0.25">
      <c r="A239" s="37"/>
      <c r="B239" s="34" t="s">
        <v>466</v>
      </c>
      <c r="C239" s="48" t="s">
        <v>467</v>
      </c>
      <c r="D239" s="38">
        <v>0</v>
      </c>
      <c r="E239" s="39" t="s">
        <v>28</v>
      </c>
      <c r="G239" s="40">
        <f>+[1]CeMin_San!D239+[1]CeMin_Ter!D239+[1]CeMin_118!D239+[1]CeMin_Ric!D239</f>
        <v>0</v>
      </c>
      <c r="H239" s="44">
        <f t="shared" si="3"/>
        <v>0</v>
      </c>
    </row>
    <row r="240" spans="1:8" ht="15.75" x14ac:dyDescent="0.25">
      <c r="A240" s="37" t="s">
        <v>62</v>
      </c>
      <c r="B240" s="34" t="s">
        <v>468</v>
      </c>
      <c r="C240" s="48" t="s">
        <v>469</v>
      </c>
      <c r="D240" s="46">
        <v>0</v>
      </c>
      <c r="E240" s="39" t="s">
        <v>28</v>
      </c>
      <c r="G240" s="40">
        <f>+[1]CeMin_San!D240+[1]CeMin_Ter!D240+[1]CeMin_118!D240+[1]CeMin_Ric!D240</f>
        <v>0</v>
      </c>
      <c r="H240" s="44">
        <f t="shared" si="3"/>
        <v>0</v>
      </c>
    </row>
    <row r="241" spans="1:8" ht="15.75" x14ac:dyDescent="0.25">
      <c r="A241" s="37"/>
      <c r="B241" s="34" t="s">
        <v>470</v>
      </c>
      <c r="C241" s="48" t="s">
        <v>471</v>
      </c>
      <c r="D241" s="46">
        <v>0</v>
      </c>
      <c r="E241" s="39" t="s">
        <v>28</v>
      </c>
      <c r="G241" s="40">
        <f>+[1]CeMin_San!D241+[1]CeMin_Ter!D241+[1]CeMin_118!D241+[1]CeMin_Ric!D241</f>
        <v>0</v>
      </c>
      <c r="H241" s="38">
        <f t="shared" si="3"/>
        <v>0</v>
      </c>
    </row>
    <row r="242" spans="1:8" ht="15.75" x14ac:dyDescent="0.25">
      <c r="A242" s="37" t="s">
        <v>150</v>
      </c>
      <c r="B242" s="34" t="s">
        <v>472</v>
      </c>
      <c r="C242" s="48" t="s">
        <v>473</v>
      </c>
      <c r="D242" s="46">
        <v>0</v>
      </c>
      <c r="E242" s="39" t="s">
        <v>28</v>
      </c>
      <c r="G242" s="40">
        <f>+[1]CeMin_San!D242+[1]CeMin_Ter!D242+[1]CeMin_118!D242+[1]CeMin_Ric!D242</f>
        <v>0</v>
      </c>
      <c r="H242" s="44">
        <f t="shared" si="3"/>
        <v>0</v>
      </c>
    </row>
    <row r="243" spans="1:8" ht="15.75" x14ac:dyDescent="0.25">
      <c r="A243" s="37"/>
      <c r="B243" s="34" t="s">
        <v>474</v>
      </c>
      <c r="C243" s="48" t="s">
        <v>475</v>
      </c>
      <c r="D243" s="46">
        <v>0</v>
      </c>
      <c r="E243" s="39" t="s">
        <v>28</v>
      </c>
      <c r="G243" s="40">
        <f>+[1]CeMin_San!D243+[1]CeMin_Ter!D243+[1]CeMin_118!D243+[1]CeMin_Ric!D243</f>
        <v>0</v>
      </c>
      <c r="H243" s="44">
        <f t="shared" si="3"/>
        <v>0</v>
      </c>
    </row>
    <row r="244" spans="1:8" ht="15.75" x14ac:dyDescent="0.25">
      <c r="A244" s="37"/>
      <c r="B244" s="34" t="s">
        <v>476</v>
      </c>
      <c r="C244" s="48" t="s">
        <v>477</v>
      </c>
      <c r="D244" s="38">
        <v>0</v>
      </c>
      <c r="E244" s="39" t="s">
        <v>28</v>
      </c>
      <c r="G244" s="40">
        <f>+[1]CeMin_San!D244+[1]CeMin_Ter!D244+[1]CeMin_118!D244+[1]CeMin_Ric!D244</f>
        <v>0</v>
      </c>
      <c r="H244" s="44">
        <f t="shared" si="3"/>
        <v>0</v>
      </c>
    </row>
    <row r="245" spans="1:8" ht="15.75" x14ac:dyDescent="0.25">
      <c r="A245" s="37" t="s">
        <v>62</v>
      </c>
      <c r="B245" s="34" t="s">
        <v>478</v>
      </c>
      <c r="C245" s="48" t="s">
        <v>479</v>
      </c>
      <c r="D245" s="46">
        <v>0</v>
      </c>
      <c r="E245" s="39" t="s">
        <v>28</v>
      </c>
      <c r="G245" s="40">
        <f>+[1]CeMin_San!D245+[1]CeMin_Ter!D245+[1]CeMin_118!D245+[1]CeMin_Ric!D245</f>
        <v>0</v>
      </c>
      <c r="H245" s="44">
        <f t="shared" si="3"/>
        <v>0</v>
      </c>
    </row>
    <row r="246" spans="1:8" ht="15.75" x14ac:dyDescent="0.25">
      <c r="A246" s="37"/>
      <c r="B246" s="34" t="s">
        <v>480</v>
      </c>
      <c r="C246" s="48" t="s">
        <v>481</v>
      </c>
      <c r="D246" s="46">
        <v>0</v>
      </c>
      <c r="E246" s="39" t="s">
        <v>28</v>
      </c>
      <c r="G246" s="40">
        <f>+[1]CeMin_San!D246+[1]CeMin_Ter!D246+[1]CeMin_118!D246+[1]CeMin_Ric!D246</f>
        <v>0</v>
      </c>
      <c r="H246" s="44">
        <f t="shared" si="3"/>
        <v>0</v>
      </c>
    </row>
    <row r="247" spans="1:8" ht="15.75" x14ac:dyDescent="0.25">
      <c r="A247" s="37" t="s">
        <v>150</v>
      </c>
      <c r="B247" s="34" t="s">
        <v>482</v>
      </c>
      <c r="C247" s="48" t="s">
        <v>483</v>
      </c>
      <c r="D247" s="46">
        <v>0</v>
      </c>
      <c r="E247" s="39" t="s">
        <v>28</v>
      </c>
      <c r="G247" s="40">
        <f>+[1]CeMin_San!D247+[1]CeMin_Ter!D247+[1]CeMin_118!D247+[1]CeMin_Ric!D247</f>
        <v>0</v>
      </c>
      <c r="H247" s="44">
        <f t="shared" si="3"/>
        <v>0</v>
      </c>
    </row>
    <row r="248" spans="1:8" ht="15.75" x14ac:dyDescent="0.25">
      <c r="A248" s="37"/>
      <c r="B248" s="34" t="s">
        <v>484</v>
      </c>
      <c r="C248" s="48" t="s">
        <v>485</v>
      </c>
      <c r="D248" s="47">
        <v>0</v>
      </c>
      <c r="E248" s="39" t="s">
        <v>28</v>
      </c>
      <c r="G248" s="40">
        <f>+[1]CeMin_San!D248+[1]CeMin_Ter!D248+[1]CeMin_118!D248+[1]CeMin_Ric!D248</f>
        <v>0</v>
      </c>
      <c r="H248" s="44">
        <f t="shared" si="3"/>
        <v>0</v>
      </c>
    </row>
    <row r="249" spans="1:8" ht="15.75" x14ac:dyDescent="0.25">
      <c r="A249" s="37"/>
      <c r="B249" s="34" t="s">
        <v>486</v>
      </c>
      <c r="C249" s="48" t="s">
        <v>487</v>
      </c>
      <c r="D249" s="46">
        <v>0</v>
      </c>
      <c r="E249" s="39" t="s">
        <v>28</v>
      </c>
      <c r="G249" s="40">
        <f>+[1]CeMin_San!D249+[1]CeMin_Ter!D249+[1]CeMin_118!D249+[1]CeMin_Ric!D249</f>
        <v>0</v>
      </c>
      <c r="H249" s="38">
        <f t="shared" si="3"/>
        <v>0</v>
      </c>
    </row>
    <row r="250" spans="1:8" ht="15.75" x14ac:dyDescent="0.25">
      <c r="A250" s="37"/>
      <c r="B250" s="34" t="s">
        <v>488</v>
      </c>
      <c r="C250" s="48" t="s">
        <v>489</v>
      </c>
      <c r="D250" s="46">
        <v>0</v>
      </c>
      <c r="E250" s="39" t="s">
        <v>28</v>
      </c>
      <c r="G250" s="40">
        <f>+[1]CeMin_San!D250+[1]CeMin_Ter!D250+[1]CeMin_118!D250+[1]CeMin_Ric!D250</f>
        <v>0</v>
      </c>
      <c r="H250" s="44">
        <f t="shared" si="3"/>
        <v>0</v>
      </c>
    </row>
    <row r="251" spans="1:8" ht="15.75" x14ac:dyDescent="0.25">
      <c r="A251" s="37"/>
      <c r="B251" s="34" t="s">
        <v>490</v>
      </c>
      <c r="C251" s="48" t="s">
        <v>491</v>
      </c>
      <c r="D251" s="46">
        <v>0</v>
      </c>
      <c r="E251" s="39" t="s">
        <v>28</v>
      </c>
      <c r="G251" s="40">
        <f>+[1]CeMin_San!D251+[1]CeMin_Ter!D251+[1]CeMin_118!D251+[1]CeMin_Ric!D251</f>
        <v>0</v>
      </c>
      <c r="H251" s="44">
        <f t="shared" si="3"/>
        <v>0</v>
      </c>
    </row>
    <row r="252" spans="1:8" ht="15.75" x14ac:dyDescent="0.25">
      <c r="A252" s="37"/>
      <c r="B252" s="34" t="s">
        <v>492</v>
      </c>
      <c r="C252" s="48" t="s">
        <v>493</v>
      </c>
      <c r="D252" s="46">
        <v>0</v>
      </c>
      <c r="E252" s="39" t="s">
        <v>28</v>
      </c>
      <c r="G252" s="40">
        <f>+[1]CeMin_San!D252+[1]CeMin_Ter!D252+[1]CeMin_118!D252+[1]CeMin_Ric!D252</f>
        <v>0</v>
      </c>
      <c r="H252" s="44">
        <f t="shared" si="3"/>
        <v>0</v>
      </c>
    </row>
    <row r="253" spans="1:8" ht="15.75" x14ac:dyDescent="0.25">
      <c r="A253" s="37"/>
      <c r="B253" s="34" t="s">
        <v>494</v>
      </c>
      <c r="C253" s="48" t="s">
        <v>495</v>
      </c>
      <c r="D253" s="46">
        <v>0</v>
      </c>
      <c r="E253" s="39" t="s">
        <v>28</v>
      </c>
      <c r="G253" s="40">
        <f>+[1]CeMin_San!D253+[1]CeMin_Ter!D253+[1]CeMin_118!D253+[1]CeMin_Ric!D253</f>
        <v>0</v>
      </c>
      <c r="H253" s="44">
        <f t="shared" si="3"/>
        <v>0</v>
      </c>
    </row>
    <row r="254" spans="1:8" ht="15.75" x14ac:dyDescent="0.25">
      <c r="A254" s="37"/>
      <c r="B254" s="34" t="s">
        <v>496</v>
      </c>
      <c r="C254" s="48" t="s">
        <v>497</v>
      </c>
      <c r="D254" s="38">
        <v>0</v>
      </c>
      <c r="E254" s="39" t="s">
        <v>28</v>
      </c>
      <c r="G254" s="40">
        <f>+[1]CeMin_San!D254+[1]CeMin_Ter!D254+[1]CeMin_118!D254+[1]CeMin_Ric!D254</f>
        <v>0</v>
      </c>
      <c r="H254" s="44">
        <f t="shared" si="3"/>
        <v>0</v>
      </c>
    </row>
    <row r="255" spans="1:8" ht="15.75" x14ac:dyDescent="0.25">
      <c r="A255" s="37" t="s">
        <v>62</v>
      </c>
      <c r="B255" s="34" t="s">
        <v>498</v>
      </c>
      <c r="C255" s="48" t="s">
        <v>499</v>
      </c>
      <c r="D255" s="46">
        <v>0</v>
      </c>
      <c r="E255" s="39" t="s">
        <v>28</v>
      </c>
      <c r="G255" s="40">
        <f>+[1]CeMin_San!D255+[1]CeMin_Ter!D255+[1]CeMin_118!D255+[1]CeMin_Ric!D255</f>
        <v>0</v>
      </c>
      <c r="H255" s="44">
        <f t="shared" si="3"/>
        <v>0</v>
      </c>
    </row>
    <row r="256" spans="1:8" ht="15.75" x14ac:dyDescent="0.25">
      <c r="A256" s="37"/>
      <c r="B256" s="34" t="s">
        <v>500</v>
      </c>
      <c r="C256" s="48" t="s">
        <v>501</v>
      </c>
      <c r="D256" s="46">
        <v>0</v>
      </c>
      <c r="E256" s="39" t="s">
        <v>28</v>
      </c>
      <c r="G256" s="40">
        <f>+[1]CeMin_San!D256+[1]CeMin_Ter!D256+[1]CeMin_118!D256+[1]CeMin_Ric!D256</f>
        <v>0</v>
      </c>
      <c r="H256" s="38">
        <f t="shared" si="3"/>
        <v>0</v>
      </c>
    </row>
    <row r="257" spans="1:8" ht="15.75" x14ac:dyDescent="0.25">
      <c r="A257" s="37" t="s">
        <v>53</v>
      </c>
      <c r="B257" s="34" t="s">
        <v>502</v>
      </c>
      <c r="C257" s="48" t="s">
        <v>503</v>
      </c>
      <c r="D257" s="46">
        <v>0</v>
      </c>
      <c r="E257" s="39" t="s">
        <v>28</v>
      </c>
      <c r="G257" s="40">
        <f>+[1]CeMin_San!D257+[1]CeMin_Ter!D257+[1]CeMin_118!D257+[1]CeMin_Ric!D257</f>
        <v>0</v>
      </c>
      <c r="H257" s="44">
        <f t="shared" si="3"/>
        <v>0</v>
      </c>
    </row>
    <row r="258" spans="1:8" ht="15.75" x14ac:dyDescent="0.25">
      <c r="A258" s="37"/>
      <c r="B258" s="34" t="s">
        <v>504</v>
      </c>
      <c r="C258" s="48" t="s">
        <v>505</v>
      </c>
      <c r="D258" s="46">
        <v>0</v>
      </c>
      <c r="E258" s="39" t="s">
        <v>28</v>
      </c>
      <c r="G258" s="40">
        <f>+[1]CeMin_San!D258+[1]CeMin_Ter!D258+[1]CeMin_118!D258+[1]CeMin_Ric!D258</f>
        <v>0</v>
      </c>
      <c r="H258" s="44">
        <f t="shared" si="3"/>
        <v>0</v>
      </c>
    </row>
    <row r="259" spans="1:8" ht="15.75" x14ac:dyDescent="0.25">
      <c r="A259" s="56"/>
      <c r="B259" s="34" t="s">
        <v>506</v>
      </c>
      <c r="C259" s="48" t="s">
        <v>507</v>
      </c>
      <c r="D259" s="46">
        <v>0</v>
      </c>
      <c r="E259" s="39" t="s">
        <v>28</v>
      </c>
      <c r="G259" s="40">
        <f>+[1]CeMin_San!D259+[1]CeMin_Ter!D259+[1]CeMin_118!D259+[1]CeMin_Ric!D259</f>
        <v>0</v>
      </c>
      <c r="H259" s="47">
        <f t="shared" si="3"/>
        <v>0</v>
      </c>
    </row>
    <row r="260" spans="1:8" ht="15.75" x14ac:dyDescent="0.25">
      <c r="A260" s="37"/>
      <c r="B260" s="34" t="s">
        <v>508</v>
      </c>
      <c r="C260" s="48" t="s">
        <v>509</v>
      </c>
      <c r="D260" s="38">
        <v>0</v>
      </c>
      <c r="E260" s="39" t="s">
        <v>28</v>
      </c>
      <c r="G260" s="40">
        <f>+[1]CeMin_San!D260+[1]CeMin_Ter!D260+[1]CeMin_118!D260+[1]CeMin_Ric!D260</f>
        <v>0</v>
      </c>
      <c r="H260" s="44">
        <f t="shared" si="3"/>
        <v>0</v>
      </c>
    </row>
    <row r="261" spans="1:8" ht="15.75" x14ac:dyDescent="0.25">
      <c r="A261" s="37" t="s">
        <v>62</v>
      </c>
      <c r="B261" s="34" t="s">
        <v>510</v>
      </c>
      <c r="C261" s="48" t="s">
        <v>511</v>
      </c>
      <c r="D261" s="46">
        <v>0</v>
      </c>
      <c r="E261" s="39" t="s">
        <v>28</v>
      </c>
      <c r="G261" s="40">
        <f>+[1]CeMin_San!D261+[1]CeMin_Ter!D261+[1]CeMin_118!D261+[1]CeMin_Ric!D261</f>
        <v>0</v>
      </c>
      <c r="H261" s="44">
        <f t="shared" si="3"/>
        <v>0</v>
      </c>
    </row>
    <row r="262" spans="1:8" ht="15.75" x14ac:dyDescent="0.25">
      <c r="A262" s="37"/>
      <c r="B262" s="34" t="s">
        <v>512</v>
      </c>
      <c r="C262" s="48" t="s">
        <v>513</v>
      </c>
      <c r="D262" s="46">
        <v>0</v>
      </c>
      <c r="E262" s="39" t="s">
        <v>28</v>
      </c>
      <c r="G262" s="40">
        <f>+[1]CeMin_San!D262+[1]CeMin_Ter!D262+[1]CeMin_118!D262+[1]CeMin_Ric!D262</f>
        <v>0</v>
      </c>
      <c r="H262" s="44">
        <f t="shared" si="3"/>
        <v>0</v>
      </c>
    </row>
    <row r="263" spans="1:8" ht="15.75" x14ac:dyDescent="0.25">
      <c r="A263" s="37" t="s">
        <v>150</v>
      </c>
      <c r="B263" s="34" t="s">
        <v>514</v>
      </c>
      <c r="C263" s="48" t="s">
        <v>515</v>
      </c>
      <c r="D263" s="46">
        <v>0</v>
      </c>
      <c r="E263" s="39" t="s">
        <v>28</v>
      </c>
      <c r="G263" s="40">
        <f>+[1]CeMin_San!D263+[1]CeMin_Ter!D263+[1]CeMin_118!D263+[1]CeMin_Ric!D263</f>
        <v>0</v>
      </c>
      <c r="H263" s="44">
        <f t="shared" si="3"/>
        <v>0</v>
      </c>
    </row>
    <row r="264" spans="1:8" ht="15.75" x14ac:dyDescent="0.25">
      <c r="A264" s="37"/>
      <c r="B264" s="34" t="s">
        <v>516</v>
      </c>
      <c r="C264" s="48" t="s">
        <v>517</v>
      </c>
      <c r="D264" s="46">
        <v>0</v>
      </c>
      <c r="E264" s="39" t="s">
        <v>28</v>
      </c>
      <c r="G264" s="40">
        <f>+[1]CeMin_San!D264+[1]CeMin_Ter!D264+[1]CeMin_118!D264+[1]CeMin_Ric!D264</f>
        <v>0</v>
      </c>
      <c r="H264" s="44">
        <f t="shared" si="3"/>
        <v>0</v>
      </c>
    </row>
    <row r="265" spans="1:8" ht="15.75" x14ac:dyDescent="0.25">
      <c r="A265" s="56"/>
      <c r="B265" s="34" t="s">
        <v>518</v>
      </c>
      <c r="C265" s="48" t="s">
        <v>519</v>
      </c>
      <c r="D265" s="46">
        <v>0</v>
      </c>
      <c r="E265" s="39" t="s">
        <v>28</v>
      </c>
      <c r="G265" s="40">
        <f>+[1]CeMin_San!D265+[1]CeMin_Ter!D265+[1]CeMin_118!D265+[1]CeMin_Ric!D265</f>
        <v>0</v>
      </c>
      <c r="H265" s="44">
        <f t="shared" si="3"/>
        <v>0</v>
      </c>
    </row>
    <row r="266" spans="1:8" ht="15.75" x14ac:dyDescent="0.25">
      <c r="A266" s="37"/>
      <c r="B266" s="34" t="s">
        <v>520</v>
      </c>
      <c r="C266" s="48" t="s">
        <v>521</v>
      </c>
      <c r="D266" s="46">
        <v>0</v>
      </c>
      <c r="E266" s="39" t="s">
        <v>28</v>
      </c>
      <c r="G266" s="40">
        <f>+[1]CeMin_San!D266+[1]CeMin_Ter!D266+[1]CeMin_118!D266+[1]CeMin_Ric!D266</f>
        <v>0</v>
      </c>
      <c r="H266" s="47">
        <f t="shared" si="3"/>
        <v>0</v>
      </c>
    </row>
    <row r="267" spans="1:8" ht="15.75" x14ac:dyDescent="0.25">
      <c r="A267" s="37"/>
      <c r="B267" s="34" t="s">
        <v>522</v>
      </c>
      <c r="C267" s="48" t="s">
        <v>523</v>
      </c>
      <c r="D267" s="38">
        <v>0</v>
      </c>
      <c r="E267" s="39" t="s">
        <v>28</v>
      </c>
      <c r="G267" s="40">
        <f>+[1]CeMin_San!D267+[1]CeMin_Ter!D267+[1]CeMin_118!D267+[1]CeMin_Ric!D267</f>
        <v>0</v>
      </c>
      <c r="H267" s="44">
        <f t="shared" si="3"/>
        <v>0</v>
      </c>
    </row>
    <row r="268" spans="1:8" ht="15.75" x14ac:dyDescent="0.25">
      <c r="A268" s="37" t="s">
        <v>62</v>
      </c>
      <c r="B268" s="34" t="s">
        <v>524</v>
      </c>
      <c r="C268" s="48" t="s">
        <v>525</v>
      </c>
      <c r="D268" s="46">
        <v>0</v>
      </c>
      <c r="E268" s="39" t="s">
        <v>28</v>
      </c>
      <c r="G268" s="40">
        <f>+[1]CeMin_San!D268+[1]CeMin_Ter!D268+[1]CeMin_118!D268+[1]CeMin_Ric!D268</f>
        <v>0</v>
      </c>
      <c r="H268" s="44">
        <f t="shared" si="3"/>
        <v>0</v>
      </c>
    </row>
    <row r="269" spans="1:8" ht="15.75" x14ac:dyDescent="0.25">
      <c r="A269" s="37"/>
      <c r="B269" s="34" t="s">
        <v>526</v>
      </c>
      <c r="C269" s="48" t="s">
        <v>527</v>
      </c>
      <c r="D269" s="46">
        <v>0</v>
      </c>
      <c r="E269" s="39" t="s">
        <v>28</v>
      </c>
      <c r="G269" s="40">
        <f>+[1]CeMin_San!D269+[1]CeMin_Ter!D269+[1]CeMin_118!D269+[1]CeMin_Ric!D269</f>
        <v>0</v>
      </c>
      <c r="H269" s="44">
        <f t="shared" si="3"/>
        <v>0</v>
      </c>
    </row>
    <row r="270" spans="1:8" ht="15.75" x14ac:dyDescent="0.25">
      <c r="A270" s="37" t="s">
        <v>150</v>
      </c>
      <c r="B270" s="34" t="s">
        <v>528</v>
      </c>
      <c r="C270" s="48" t="s">
        <v>529</v>
      </c>
      <c r="D270" s="46">
        <v>0</v>
      </c>
      <c r="E270" s="39" t="s">
        <v>28</v>
      </c>
      <c r="G270" s="40">
        <f>+[1]CeMin_San!D270+[1]CeMin_Ter!D270+[1]CeMin_118!D270+[1]CeMin_Ric!D270</f>
        <v>0</v>
      </c>
      <c r="H270" s="38">
        <f t="shared" si="3"/>
        <v>0</v>
      </c>
    </row>
    <row r="271" spans="1:8" ht="15.75" x14ac:dyDescent="0.25">
      <c r="A271" s="37"/>
      <c r="B271" s="34" t="s">
        <v>530</v>
      </c>
      <c r="C271" s="48" t="s">
        <v>531</v>
      </c>
      <c r="D271" s="46">
        <v>0</v>
      </c>
      <c r="E271" s="39" t="s">
        <v>28</v>
      </c>
      <c r="G271" s="40">
        <f>+[1]CeMin_San!D271+[1]CeMin_Ter!D271+[1]CeMin_118!D271+[1]CeMin_Ric!D271</f>
        <v>0</v>
      </c>
      <c r="H271" s="44">
        <f t="shared" si="3"/>
        <v>0</v>
      </c>
    </row>
    <row r="272" spans="1:8" ht="15.75" x14ac:dyDescent="0.25">
      <c r="A272" s="37"/>
      <c r="B272" s="34" t="s">
        <v>532</v>
      </c>
      <c r="C272" s="48" t="s">
        <v>533</v>
      </c>
      <c r="D272" s="46">
        <v>0</v>
      </c>
      <c r="E272" s="39" t="s">
        <v>28</v>
      </c>
      <c r="G272" s="40">
        <f>+[1]CeMin_San!D272+[1]CeMin_Ter!D272+[1]CeMin_118!D272+[1]CeMin_Ric!D272</f>
        <v>0</v>
      </c>
      <c r="H272" s="44">
        <f t="shared" si="3"/>
        <v>0</v>
      </c>
    </row>
    <row r="273" spans="1:8" ht="15.75" x14ac:dyDescent="0.25">
      <c r="A273" s="37"/>
      <c r="B273" s="34" t="s">
        <v>534</v>
      </c>
      <c r="C273" s="48" t="s">
        <v>535</v>
      </c>
      <c r="D273" s="38">
        <v>1727894</v>
      </c>
      <c r="E273" s="39" t="s">
        <v>28</v>
      </c>
      <c r="G273" s="40">
        <f>+[1]CeMin_San!D273+[1]CeMin_Ter!D273+[1]CeMin_118!D273+[1]CeMin_Ric!D273</f>
        <v>1727894</v>
      </c>
      <c r="H273" s="44">
        <f t="shared" si="3"/>
        <v>0</v>
      </c>
    </row>
    <row r="274" spans="1:8" ht="15.75" x14ac:dyDescent="0.25">
      <c r="A274" s="37" t="s">
        <v>62</v>
      </c>
      <c r="B274" s="34" t="s">
        <v>536</v>
      </c>
      <c r="C274" s="48" t="s">
        <v>537</v>
      </c>
      <c r="D274" s="46">
        <v>0</v>
      </c>
      <c r="E274" s="39" t="s">
        <v>28</v>
      </c>
      <c r="G274" s="40">
        <f>+[1]CeMin_San!D274+[1]CeMin_Ter!D274+[1]CeMin_118!D274+[1]CeMin_Ric!D274</f>
        <v>0</v>
      </c>
      <c r="H274" s="44">
        <f t="shared" si="3"/>
        <v>0</v>
      </c>
    </row>
    <row r="275" spans="1:8" ht="15.75" x14ac:dyDescent="0.25">
      <c r="B275" s="34" t="s">
        <v>538</v>
      </c>
      <c r="C275" s="48" t="s">
        <v>539</v>
      </c>
      <c r="D275" s="46">
        <v>0</v>
      </c>
      <c r="E275" s="39" t="s">
        <v>28</v>
      </c>
      <c r="G275" s="40">
        <f>+[1]CeMin_San!D275+[1]CeMin_Ter!D275+[1]CeMin_118!D275+[1]CeMin_Ric!D275</f>
        <v>0</v>
      </c>
      <c r="H275" s="44">
        <f t="shared" si="3"/>
        <v>0</v>
      </c>
    </row>
    <row r="276" spans="1:8" ht="15.75" x14ac:dyDescent="0.25">
      <c r="A276" s="37" t="s">
        <v>150</v>
      </c>
      <c r="B276" s="34" t="s">
        <v>540</v>
      </c>
      <c r="C276" s="48" t="s">
        <v>541</v>
      </c>
      <c r="D276" s="46">
        <v>0</v>
      </c>
      <c r="E276" s="39" t="s">
        <v>28</v>
      </c>
      <c r="G276" s="40">
        <f>+[1]CeMin_San!D276+[1]CeMin_Ter!D276+[1]CeMin_118!D276+[1]CeMin_Ric!D276</f>
        <v>0</v>
      </c>
      <c r="H276" s="44">
        <f t="shared" si="3"/>
        <v>0</v>
      </c>
    </row>
    <row r="277" spans="1:8" ht="15.75" x14ac:dyDescent="0.25">
      <c r="A277" s="37"/>
      <c r="B277" s="34" t="s">
        <v>542</v>
      </c>
      <c r="C277" s="48" t="s">
        <v>543</v>
      </c>
      <c r="D277" s="46">
        <v>1727894</v>
      </c>
      <c r="E277" s="39" t="s">
        <v>28</v>
      </c>
      <c r="G277" s="40">
        <f>+[1]CeMin_San!D277+[1]CeMin_Ter!D277+[1]CeMin_118!D277+[1]CeMin_Ric!D277</f>
        <v>1727894</v>
      </c>
      <c r="H277" s="38">
        <f t="shared" si="3"/>
        <v>0</v>
      </c>
    </row>
    <row r="278" spans="1:8" ht="15.75" x14ac:dyDescent="0.2">
      <c r="A278" s="37"/>
      <c r="B278" s="34" t="s">
        <v>544</v>
      </c>
      <c r="C278" s="48" t="s">
        <v>545</v>
      </c>
      <c r="D278" s="38">
        <v>0</v>
      </c>
      <c r="E278" s="39" t="s">
        <v>28</v>
      </c>
      <c r="G278" s="40">
        <f>+[1]CeMin_San!D278+[1]CeMin_Ter!D278+[1]CeMin_118!D278+[1]CeMin_Ric!D278</f>
        <v>0</v>
      </c>
      <c r="H278" s="38">
        <f t="shared" ref="H278:H341" si="4">+D278-G278</f>
        <v>0</v>
      </c>
    </row>
    <row r="279" spans="1:8" ht="15.75" x14ac:dyDescent="0.25">
      <c r="A279" s="37" t="s">
        <v>62</v>
      </c>
      <c r="B279" s="34" t="s">
        <v>546</v>
      </c>
      <c r="C279" s="48" t="s">
        <v>547</v>
      </c>
      <c r="D279" s="50">
        <v>0</v>
      </c>
      <c r="E279" s="39" t="s">
        <v>28</v>
      </c>
      <c r="G279" s="40">
        <f>+[1]CeMin_San!D279+[1]CeMin_Ter!D279+[1]CeMin_118!D279+[1]CeMin_Ric!D279</f>
        <v>0</v>
      </c>
      <c r="H279" s="44">
        <f t="shared" si="4"/>
        <v>0</v>
      </c>
    </row>
    <row r="280" spans="1:8" ht="15.75" x14ac:dyDescent="0.25">
      <c r="A280" s="37"/>
      <c r="B280" s="34" t="s">
        <v>548</v>
      </c>
      <c r="C280" s="48" t="s">
        <v>549</v>
      </c>
      <c r="D280" s="46">
        <v>0</v>
      </c>
      <c r="E280" s="39" t="s">
        <v>28</v>
      </c>
      <c r="G280" s="40">
        <f>+[1]CeMin_San!D280+[1]CeMin_Ter!D280+[1]CeMin_118!D280+[1]CeMin_Ric!D280</f>
        <v>0</v>
      </c>
      <c r="H280" s="44">
        <f t="shared" si="4"/>
        <v>0</v>
      </c>
    </row>
    <row r="281" spans="1:8" ht="15.75" x14ac:dyDescent="0.25">
      <c r="A281" s="37"/>
      <c r="B281" s="34" t="s">
        <v>550</v>
      </c>
      <c r="C281" s="48" t="s">
        <v>551</v>
      </c>
      <c r="D281" s="46">
        <v>0</v>
      </c>
      <c r="E281" s="39" t="s">
        <v>28</v>
      </c>
      <c r="G281" s="40">
        <f>+[1]CeMin_San!D281+[1]CeMin_Ter!D281+[1]CeMin_118!D281+[1]CeMin_Ric!D281</f>
        <v>0</v>
      </c>
      <c r="H281" s="44">
        <f t="shared" si="4"/>
        <v>0</v>
      </c>
    </row>
    <row r="282" spans="1:8" ht="15.75" x14ac:dyDescent="0.25">
      <c r="A282" s="37"/>
      <c r="B282" s="34" t="s">
        <v>552</v>
      </c>
      <c r="C282" s="48" t="s">
        <v>553</v>
      </c>
      <c r="D282" s="46">
        <v>0</v>
      </c>
      <c r="E282" s="39" t="s">
        <v>28</v>
      </c>
      <c r="G282" s="40">
        <f>+[1]CeMin_San!D282+[1]CeMin_Ter!D282+[1]CeMin_118!D282+[1]CeMin_Ric!D282</f>
        <v>0</v>
      </c>
      <c r="H282" s="44">
        <f t="shared" si="4"/>
        <v>0</v>
      </c>
    </row>
    <row r="283" spans="1:8" ht="25.5" x14ac:dyDescent="0.25">
      <c r="A283" s="37"/>
      <c r="B283" s="34" t="s">
        <v>554</v>
      </c>
      <c r="C283" s="48" t="s">
        <v>555</v>
      </c>
      <c r="D283" s="46">
        <v>0</v>
      </c>
      <c r="E283" s="39" t="s">
        <v>28</v>
      </c>
      <c r="G283" s="40">
        <f>+[1]CeMin_San!D283+[1]CeMin_Ter!D283+[1]CeMin_118!D283+[1]CeMin_Ric!D283</f>
        <v>0</v>
      </c>
      <c r="H283" s="44">
        <f t="shared" si="4"/>
        <v>0</v>
      </c>
    </row>
    <row r="284" spans="1:8" ht="15.75" x14ac:dyDescent="0.25">
      <c r="A284" s="37" t="s">
        <v>53</v>
      </c>
      <c r="B284" s="34" t="s">
        <v>556</v>
      </c>
      <c r="C284" s="48" t="s">
        <v>557</v>
      </c>
      <c r="D284" s="46">
        <v>0</v>
      </c>
      <c r="E284" s="39" t="s">
        <v>28</v>
      </c>
      <c r="G284" s="40">
        <f>+[1]CeMin_San!D284+[1]CeMin_Ter!D284+[1]CeMin_118!D284+[1]CeMin_Ric!D284</f>
        <v>0</v>
      </c>
      <c r="H284" s="44">
        <f t="shared" si="4"/>
        <v>0</v>
      </c>
    </row>
    <row r="285" spans="1:8" ht="15.75" x14ac:dyDescent="0.25">
      <c r="A285" s="37"/>
      <c r="B285" s="34" t="s">
        <v>558</v>
      </c>
      <c r="C285" s="48" t="s">
        <v>559</v>
      </c>
      <c r="D285" s="46">
        <v>0</v>
      </c>
      <c r="E285" s="39" t="s">
        <v>28</v>
      </c>
      <c r="G285" s="40">
        <f>+[1]CeMin_San!D285+[1]CeMin_Ter!D285+[1]CeMin_118!D285+[1]CeMin_Ric!D285</f>
        <v>0</v>
      </c>
      <c r="H285" s="44">
        <f t="shared" si="4"/>
        <v>0</v>
      </c>
    </row>
    <row r="286" spans="1:8" ht="15.75" x14ac:dyDescent="0.25">
      <c r="A286" s="37"/>
      <c r="B286" s="34" t="s">
        <v>560</v>
      </c>
      <c r="C286" s="48" t="s">
        <v>561</v>
      </c>
      <c r="D286" s="46">
        <v>0</v>
      </c>
      <c r="E286" s="39" t="s">
        <v>28</v>
      </c>
      <c r="G286" s="40">
        <f>+[1]CeMin_San!D286+[1]CeMin_Ter!D286+[1]CeMin_118!D286+[1]CeMin_Ric!D286</f>
        <v>0</v>
      </c>
      <c r="H286" s="44">
        <f t="shared" si="4"/>
        <v>0</v>
      </c>
    </row>
    <row r="287" spans="1:8" ht="15.75" x14ac:dyDescent="0.25">
      <c r="A287" s="56"/>
      <c r="B287" s="34" t="s">
        <v>562</v>
      </c>
      <c r="C287" s="48" t="s">
        <v>563</v>
      </c>
      <c r="D287" s="38">
        <v>5683672</v>
      </c>
      <c r="E287" s="39" t="s">
        <v>28</v>
      </c>
      <c r="G287" s="40">
        <f>+[1]CeMin_San!D287+[1]CeMin_Ter!D287+[1]CeMin_118!D287+[1]CeMin_Ric!D287</f>
        <v>5683672</v>
      </c>
      <c r="H287" s="44">
        <f t="shared" si="4"/>
        <v>0</v>
      </c>
    </row>
    <row r="288" spans="1:8" ht="15.75" x14ac:dyDescent="0.25">
      <c r="A288" s="37"/>
      <c r="B288" s="34" t="s">
        <v>564</v>
      </c>
      <c r="C288" s="48" t="s">
        <v>565</v>
      </c>
      <c r="D288" s="46">
        <v>4236636</v>
      </c>
      <c r="E288" s="39" t="s">
        <v>28</v>
      </c>
      <c r="G288" s="40">
        <f>+[1]CeMin_San!D288+[1]CeMin_Ter!D288+[1]CeMin_118!D288+[1]CeMin_Ric!D288</f>
        <v>4236636</v>
      </c>
      <c r="H288" s="44">
        <f t="shared" si="4"/>
        <v>0</v>
      </c>
    </row>
    <row r="289" spans="1:8" ht="15.75" x14ac:dyDescent="0.25">
      <c r="A289" s="37"/>
      <c r="B289" s="34" t="s">
        <v>566</v>
      </c>
      <c r="C289" s="48" t="s">
        <v>567</v>
      </c>
      <c r="D289" s="46">
        <v>0</v>
      </c>
      <c r="E289" s="39" t="s">
        <v>28</v>
      </c>
      <c r="G289" s="40">
        <f>+[1]CeMin_San!D289+[1]CeMin_Ter!D289+[1]CeMin_118!D289+[1]CeMin_Ric!D289</f>
        <v>0</v>
      </c>
      <c r="H289" s="47">
        <f t="shared" si="4"/>
        <v>0</v>
      </c>
    </row>
    <row r="290" spans="1:8" ht="25.5" x14ac:dyDescent="0.25">
      <c r="A290" s="37"/>
      <c r="B290" s="34" t="s">
        <v>568</v>
      </c>
      <c r="C290" s="48" t="s">
        <v>569</v>
      </c>
      <c r="D290" s="46">
        <v>0</v>
      </c>
      <c r="E290" s="39" t="s">
        <v>28</v>
      </c>
      <c r="G290" s="40">
        <f>+[1]CeMin_San!D290+[1]CeMin_Ter!D290+[1]CeMin_118!D290+[1]CeMin_Ric!D290</f>
        <v>0</v>
      </c>
      <c r="H290" s="44">
        <f t="shared" si="4"/>
        <v>0</v>
      </c>
    </row>
    <row r="291" spans="1:8" ht="25.5" x14ac:dyDescent="0.25">
      <c r="A291" s="37"/>
      <c r="B291" s="34" t="s">
        <v>570</v>
      </c>
      <c r="C291" s="48" t="s">
        <v>571</v>
      </c>
      <c r="D291" s="46">
        <v>870224</v>
      </c>
      <c r="E291" s="39" t="s">
        <v>28</v>
      </c>
      <c r="G291" s="40">
        <f>+[1]CeMin_San!D291+[1]CeMin_Ter!D291+[1]CeMin_118!D291+[1]CeMin_Ric!D291</f>
        <v>870224</v>
      </c>
      <c r="H291" s="44">
        <f t="shared" si="4"/>
        <v>0</v>
      </c>
    </row>
    <row r="292" spans="1:8" ht="25.5" x14ac:dyDescent="0.25">
      <c r="A292" s="37" t="s">
        <v>62</v>
      </c>
      <c r="B292" s="34" t="s">
        <v>572</v>
      </c>
      <c r="C292" s="48" t="s">
        <v>573</v>
      </c>
      <c r="D292" s="46">
        <v>576812</v>
      </c>
      <c r="E292" s="39" t="s">
        <v>28</v>
      </c>
      <c r="G292" s="40">
        <f>+[1]CeMin_San!D292+[1]CeMin_Ter!D292+[1]CeMin_118!D292+[1]CeMin_Ric!D292</f>
        <v>576812</v>
      </c>
      <c r="H292" s="47">
        <f t="shared" si="4"/>
        <v>0</v>
      </c>
    </row>
    <row r="293" spans="1:8" ht="15.75" x14ac:dyDescent="0.25">
      <c r="A293" s="37"/>
      <c r="B293" s="34" t="s">
        <v>574</v>
      </c>
      <c r="C293" s="48" t="s">
        <v>575</v>
      </c>
      <c r="D293" s="46">
        <v>0</v>
      </c>
      <c r="E293" s="39" t="s">
        <v>28</v>
      </c>
      <c r="G293" s="40">
        <f>+[1]CeMin_San!D293+[1]CeMin_Ter!D293+[1]CeMin_118!D293+[1]CeMin_Ric!D293</f>
        <v>0</v>
      </c>
      <c r="H293" s="44">
        <f t="shared" si="4"/>
        <v>0</v>
      </c>
    </row>
    <row r="294" spans="1:8" ht="25.5" x14ac:dyDescent="0.25">
      <c r="A294" s="37" t="s">
        <v>62</v>
      </c>
      <c r="B294" s="34" t="s">
        <v>576</v>
      </c>
      <c r="C294" s="48" t="s">
        <v>577</v>
      </c>
      <c r="D294" s="46">
        <v>0</v>
      </c>
      <c r="E294" s="39" t="s">
        <v>28</v>
      </c>
      <c r="G294" s="40">
        <f>+[1]CeMin_San!D294+[1]CeMin_Ter!D294+[1]CeMin_118!D294+[1]CeMin_Ric!D294</f>
        <v>0</v>
      </c>
      <c r="H294" s="44">
        <f t="shared" si="4"/>
        <v>0</v>
      </c>
    </row>
    <row r="295" spans="1:8" ht="15.75" x14ac:dyDescent="0.25">
      <c r="A295" s="37"/>
      <c r="B295" s="34" t="s">
        <v>578</v>
      </c>
      <c r="C295" s="48" t="s">
        <v>579</v>
      </c>
      <c r="D295" s="38">
        <v>429000</v>
      </c>
      <c r="E295" s="39" t="s">
        <v>28</v>
      </c>
      <c r="G295" s="40">
        <f>+[1]CeMin_San!D295+[1]CeMin_Ter!D295+[1]CeMin_118!D295+[1]CeMin_Ric!D295</f>
        <v>429000</v>
      </c>
      <c r="H295" s="44">
        <f t="shared" si="4"/>
        <v>0</v>
      </c>
    </row>
    <row r="296" spans="1:8" ht="15.75" x14ac:dyDescent="0.25">
      <c r="A296" s="56"/>
      <c r="B296" s="34" t="s">
        <v>580</v>
      </c>
      <c r="C296" s="48" t="s">
        <v>581</v>
      </c>
      <c r="D296" s="46">
        <v>0</v>
      </c>
      <c r="E296" s="39" t="s">
        <v>28</v>
      </c>
      <c r="G296" s="40">
        <f>+[1]CeMin_San!D296+[1]CeMin_Ter!D296+[1]CeMin_118!D296+[1]CeMin_Ric!D296</f>
        <v>0</v>
      </c>
      <c r="H296" s="38">
        <f t="shared" si="4"/>
        <v>0</v>
      </c>
    </row>
    <row r="297" spans="1:8" ht="15.75" x14ac:dyDescent="0.25">
      <c r="A297" s="56"/>
      <c r="B297" s="34" t="s">
        <v>582</v>
      </c>
      <c r="C297" s="48" t="s">
        <v>583</v>
      </c>
      <c r="D297" s="46">
        <v>50000</v>
      </c>
      <c r="E297" s="39" t="s">
        <v>28</v>
      </c>
      <c r="G297" s="40">
        <f>+[1]CeMin_San!D297+[1]CeMin_Ter!D297+[1]CeMin_118!D297+[1]CeMin_Ric!D297</f>
        <v>50000</v>
      </c>
      <c r="H297" s="44">
        <f t="shared" si="4"/>
        <v>0</v>
      </c>
    </row>
    <row r="298" spans="1:8" ht="15.75" x14ac:dyDescent="0.25">
      <c r="A298" s="37"/>
      <c r="B298" s="34" t="s">
        <v>584</v>
      </c>
      <c r="C298" s="48" t="s">
        <v>585</v>
      </c>
      <c r="D298" s="46">
        <v>0</v>
      </c>
      <c r="E298" s="39" t="s">
        <v>28</v>
      </c>
      <c r="G298" s="40">
        <f>+[1]CeMin_San!D298+[1]CeMin_Ter!D298+[1]CeMin_118!D298+[1]CeMin_Ric!D298</f>
        <v>0</v>
      </c>
      <c r="H298" s="44">
        <f t="shared" si="4"/>
        <v>0</v>
      </c>
    </row>
    <row r="299" spans="1:8" ht="15.75" x14ac:dyDescent="0.25">
      <c r="A299" s="56"/>
      <c r="B299" s="34" t="s">
        <v>586</v>
      </c>
      <c r="C299" s="48" t="s">
        <v>587</v>
      </c>
      <c r="D299" s="46">
        <v>0</v>
      </c>
      <c r="E299" s="39" t="s">
        <v>28</v>
      </c>
      <c r="G299" s="40">
        <f>+[1]CeMin_San!D299+[1]CeMin_Ter!D299+[1]CeMin_118!D299+[1]CeMin_Ric!D299</f>
        <v>0</v>
      </c>
      <c r="H299" s="47">
        <f t="shared" si="4"/>
        <v>0</v>
      </c>
    </row>
    <row r="300" spans="1:8" ht="15.75" x14ac:dyDescent="0.25">
      <c r="A300" s="56"/>
      <c r="B300" s="34" t="s">
        <v>588</v>
      </c>
      <c r="C300" s="48" t="s">
        <v>589</v>
      </c>
      <c r="D300" s="46">
        <v>379000</v>
      </c>
      <c r="E300" s="39" t="s">
        <v>28</v>
      </c>
      <c r="G300" s="40">
        <f>+[1]CeMin_San!D300+[1]CeMin_Ter!D300+[1]CeMin_118!D300+[1]CeMin_Ric!D300</f>
        <v>379000</v>
      </c>
      <c r="H300" s="44">
        <f t="shared" si="4"/>
        <v>0</v>
      </c>
    </row>
    <row r="301" spans="1:8" ht="15.75" x14ac:dyDescent="0.25">
      <c r="A301" s="56" t="s">
        <v>62</v>
      </c>
      <c r="B301" s="34" t="s">
        <v>590</v>
      </c>
      <c r="C301" s="48" t="s">
        <v>591</v>
      </c>
      <c r="D301" s="46">
        <v>0</v>
      </c>
      <c r="E301" s="39" t="s">
        <v>28</v>
      </c>
      <c r="G301" s="40">
        <f>+[1]CeMin_San!D301+[1]CeMin_Ter!D301+[1]CeMin_118!D301+[1]CeMin_Ric!D301</f>
        <v>0</v>
      </c>
      <c r="H301" s="44">
        <f t="shared" si="4"/>
        <v>0</v>
      </c>
    </row>
    <row r="302" spans="1:8" ht="15.75" x14ac:dyDescent="0.25">
      <c r="A302" s="56"/>
      <c r="B302" s="34" t="s">
        <v>592</v>
      </c>
      <c r="C302" s="48" t="s">
        <v>593</v>
      </c>
      <c r="D302" s="46">
        <v>0</v>
      </c>
      <c r="E302" s="39" t="s">
        <v>28</v>
      </c>
      <c r="G302" s="40">
        <f>+[1]CeMin_San!D302+[1]CeMin_Ter!D302+[1]CeMin_118!D302+[1]CeMin_Ric!D302</f>
        <v>0</v>
      </c>
      <c r="H302" s="44">
        <f t="shared" si="4"/>
        <v>0</v>
      </c>
    </row>
    <row r="303" spans="1:8" ht="15.75" x14ac:dyDescent="0.25">
      <c r="A303" s="37"/>
      <c r="B303" s="34" t="s">
        <v>594</v>
      </c>
      <c r="C303" s="48" t="s">
        <v>595</v>
      </c>
      <c r="D303" s="38">
        <v>6535120</v>
      </c>
      <c r="E303" s="39" t="s">
        <v>28</v>
      </c>
      <c r="G303" s="40">
        <f>+[1]CeMin_San!D303+[1]CeMin_Ter!D303+[1]CeMin_118!D303+[1]CeMin_Ric!D303</f>
        <v>6535120</v>
      </c>
      <c r="H303" s="44">
        <f t="shared" si="4"/>
        <v>0</v>
      </c>
    </row>
    <row r="304" spans="1:8" ht="15.75" x14ac:dyDescent="0.25">
      <c r="A304" s="37"/>
      <c r="B304" s="34" t="s">
        <v>596</v>
      </c>
      <c r="C304" s="48" t="s">
        <v>597</v>
      </c>
      <c r="D304" s="46">
        <v>51080</v>
      </c>
      <c r="E304" s="39" t="s">
        <v>28</v>
      </c>
      <c r="G304" s="40">
        <f>+[1]CeMin_San!D304+[1]CeMin_Ter!D304+[1]CeMin_118!D304+[1]CeMin_Ric!D304</f>
        <v>51080</v>
      </c>
      <c r="H304" s="44">
        <f t="shared" si="4"/>
        <v>0</v>
      </c>
    </row>
    <row r="305" spans="1:8" ht="15.75" x14ac:dyDescent="0.25">
      <c r="A305" s="37" t="s">
        <v>62</v>
      </c>
      <c r="B305" s="34" t="s">
        <v>598</v>
      </c>
      <c r="C305" s="48" t="s">
        <v>599</v>
      </c>
      <c r="D305" s="46">
        <v>0</v>
      </c>
      <c r="E305" s="39" t="s">
        <v>28</v>
      </c>
      <c r="G305" s="40">
        <f>+[1]CeMin_San!D305+[1]CeMin_Ter!D305+[1]CeMin_118!D305+[1]CeMin_Ric!D305</f>
        <v>0</v>
      </c>
      <c r="H305" s="47">
        <f t="shared" si="4"/>
        <v>0</v>
      </c>
    </row>
    <row r="306" spans="1:8" ht="25.5" x14ac:dyDescent="0.25">
      <c r="A306" s="37"/>
      <c r="B306" s="34" t="s">
        <v>600</v>
      </c>
      <c r="C306" s="48" t="s">
        <v>601</v>
      </c>
      <c r="D306" s="47">
        <v>6320882</v>
      </c>
      <c r="E306" s="39" t="s">
        <v>28</v>
      </c>
      <c r="G306" s="40">
        <f>+[1]CeMin_San!D306+[1]CeMin_Ter!D306+[1]CeMin_118!D306+[1]CeMin_Ric!D306</f>
        <v>6320882</v>
      </c>
      <c r="H306" s="44">
        <f t="shared" si="4"/>
        <v>0</v>
      </c>
    </row>
    <row r="307" spans="1:8" ht="15.75" x14ac:dyDescent="0.25">
      <c r="A307" s="37"/>
      <c r="B307" s="34" t="s">
        <v>602</v>
      </c>
      <c r="C307" s="48" t="s">
        <v>603</v>
      </c>
      <c r="D307" s="46">
        <v>2881687</v>
      </c>
      <c r="E307" s="39" t="s">
        <v>28</v>
      </c>
      <c r="G307" s="40">
        <f>+[1]CeMin_San!D307+[1]CeMin_Ter!D307+[1]CeMin_118!D307+[1]CeMin_Ric!D307</f>
        <v>2881687</v>
      </c>
      <c r="H307" s="44">
        <f t="shared" si="4"/>
        <v>0</v>
      </c>
    </row>
    <row r="308" spans="1:8" ht="15.75" x14ac:dyDescent="0.25">
      <c r="A308" s="37"/>
      <c r="B308" s="34" t="s">
        <v>604</v>
      </c>
      <c r="C308" s="48" t="s">
        <v>605</v>
      </c>
      <c r="D308" s="46">
        <v>0</v>
      </c>
      <c r="E308" s="39" t="s">
        <v>28</v>
      </c>
      <c r="G308" s="40">
        <f>+[1]CeMin_San!D308+[1]CeMin_Ter!D308+[1]CeMin_118!D308+[1]CeMin_Ric!D308</f>
        <v>0</v>
      </c>
      <c r="H308" s="44">
        <f t="shared" si="4"/>
        <v>0</v>
      </c>
    </row>
    <row r="309" spans="1:8" ht="15.75" x14ac:dyDescent="0.25">
      <c r="A309" s="37"/>
      <c r="B309" s="34" t="s">
        <v>606</v>
      </c>
      <c r="C309" s="48" t="s">
        <v>607</v>
      </c>
      <c r="D309" s="46">
        <v>0</v>
      </c>
      <c r="E309" s="39" t="s">
        <v>28</v>
      </c>
      <c r="G309" s="40">
        <f>+[1]CeMin_San!D309+[1]CeMin_Ter!D309+[1]CeMin_118!D309+[1]CeMin_Ric!D309</f>
        <v>0</v>
      </c>
      <c r="H309" s="38">
        <f t="shared" si="4"/>
        <v>0</v>
      </c>
    </row>
    <row r="310" spans="1:8" ht="15.75" x14ac:dyDescent="0.25">
      <c r="A310" s="37"/>
      <c r="B310" s="34" t="s">
        <v>608</v>
      </c>
      <c r="C310" s="48" t="s">
        <v>609</v>
      </c>
      <c r="D310" s="46">
        <v>2602355</v>
      </c>
      <c r="E310" s="39" t="s">
        <v>28</v>
      </c>
      <c r="G310" s="40">
        <f>+[1]CeMin_San!D310+[1]CeMin_Ter!D310+[1]CeMin_118!D310+[1]CeMin_Ric!D310</f>
        <v>2602355</v>
      </c>
      <c r="H310" s="44">
        <f t="shared" si="4"/>
        <v>0</v>
      </c>
    </row>
    <row r="311" spans="1:8" ht="15.75" x14ac:dyDescent="0.25">
      <c r="A311" s="37"/>
      <c r="B311" s="34" t="s">
        <v>610</v>
      </c>
      <c r="C311" s="48" t="s">
        <v>611</v>
      </c>
      <c r="D311" s="46">
        <v>836840</v>
      </c>
      <c r="E311" s="39" t="s">
        <v>28</v>
      </c>
      <c r="G311" s="40">
        <f>+[1]CeMin_San!D311+[1]CeMin_Ter!D311+[1]CeMin_118!D311+[1]CeMin_Ric!D311</f>
        <v>836840</v>
      </c>
      <c r="H311" s="44">
        <f t="shared" si="4"/>
        <v>0</v>
      </c>
    </row>
    <row r="312" spans="1:8" ht="15.75" x14ac:dyDescent="0.25">
      <c r="A312" s="37"/>
      <c r="B312" s="34" t="s">
        <v>612</v>
      </c>
      <c r="C312" s="48" t="s">
        <v>613</v>
      </c>
      <c r="D312" s="46">
        <v>0</v>
      </c>
      <c r="E312" s="39" t="s">
        <v>28</v>
      </c>
      <c r="G312" s="40">
        <f>+[1]CeMin_San!D312+[1]CeMin_Ter!D312+[1]CeMin_118!D312+[1]CeMin_Ric!D312</f>
        <v>0</v>
      </c>
      <c r="H312" s="40">
        <f t="shared" si="4"/>
        <v>0</v>
      </c>
    </row>
    <row r="313" spans="1:8" ht="15.75" x14ac:dyDescent="0.25">
      <c r="B313" s="34" t="s">
        <v>614</v>
      </c>
      <c r="C313" s="48" t="s">
        <v>615</v>
      </c>
      <c r="D313" s="47">
        <v>163158</v>
      </c>
      <c r="E313" s="39" t="s">
        <v>28</v>
      </c>
      <c r="G313" s="40">
        <f>+[1]CeMin_San!D313+[1]CeMin_Ter!D313+[1]CeMin_118!D313+[1]CeMin_Ric!D313</f>
        <v>163158</v>
      </c>
      <c r="H313" s="44">
        <f t="shared" si="4"/>
        <v>0</v>
      </c>
    </row>
    <row r="314" spans="1:8" ht="25.5" x14ac:dyDescent="0.25">
      <c r="A314" s="37" t="s">
        <v>62</v>
      </c>
      <c r="B314" s="34" t="s">
        <v>616</v>
      </c>
      <c r="C314" s="48" t="s">
        <v>617</v>
      </c>
      <c r="D314" s="46">
        <v>163158</v>
      </c>
      <c r="E314" s="39" t="s">
        <v>28</v>
      </c>
      <c r="G314" s="40">
        <f>+[1]CeMin_San!D314+[1]CeMin_Ter!D314+[1]CeMin_118!D314+[1]CeMin_Ric!D314</f>
        <v>163158</v>
      </c>
      <c r="H314" s="44">
        <f t="shared" si="4"/>
        <v>0</v>
      </c>
    </row>
    <row r="315" spans="1:8" ht="25.5" x14ac:dyDescent="0.25">
      <c r="A315" s="37"/>
      <c r="B315" s="34" t="s">
        <v>618</v>
      </c>
      <c r="C315" s="48" t="s">
        <v>619</v>
      </c>
      <c r="D315" s="46">
        <v>0</v>
      </c>
      <c r="E315" s="39" t="s">
        <v>28</v>
      </c>
      <c r="G315" s="40">
        <f>+[1]CeMin_San!D315+[1]CeMin_Ter!D315+[1]CeMin_118!D315+[1]CeMin_Ric!D315</f>
        <v>0</v>
      </c>
      <c r="H315" s="44">
        <f t="shared" si="4"/>
        <v>0</v>
      </c>
    </row>
    <row r="316" spans="1:8" ht="25.5" x14ac:dyDescent="0.25">
      <c r="A316" s="37" t="s">
        <v>53</v>
      </c>
      <c r="B316" s="34" t="s">
        <v>620</v>
      </c>
      <c r="C316" s="48" t="s">
        <v>621</v>
      </c>
      <c r="D316" s="46">
        <v>0</v>
      </c>
      <c r="E316" s="39" t="s">
        <v>28</v>
      </c>
      <c r="G316" s="40">
        <f>+[1]CeMin_San!D316+[1]CeMin_Ter!D316+[1]CeMin_118!D316+[1]CeMin_Ric!D316</f>
        <v>0</v>
      </c>
      <c r="H316" s="44">
        <f t="shared" si="4"/>
        <v>0</v>
      </c>
    </row>
    <row r="317" spans="1:8" ht="15.75" x14ac:dyDescent="0.25">
      <c r="A317" s="37"/>
      <c r="B317" s="34" t="s">
        <v>622</v>
      </c>
      <c r="C317" s="48" t="s">
        <v>623</v>
      </c>
      <c r="D317" s="38">
        <v>6656487</v>
      </c>
      <c r="E317" s="39" t="s">
        <v>28</v>
      </c>
      <c r="G317" s="40">
        <f>+[1]CeMin_San!D317+[1]CeMin_Ter!D317+[1]CeMin_118!D317+[1]CeMin_Ric!D317</f>
        <v>6656487</v>
      </c>
      <c r="H317" s="44">
        <f t="shared" si="4"/>
        <v>0</v>
      </c>
    </row>
    <row r="318" spans="1:8" ht="25.5" x14ac:dyDescent="0.25">
      <c r="A318" s="56" t="s">
        <v>62</v>
      </c>
      <c r="B318" s="34" t="s">
        <v>624</v>
      </c>
      <c r="C318" s="48" t="s">
        <v>625</v>
      </c>
      <c r="D318" s="46">
        <v>869217</v>
      </c>
      <c r="E318" s="39" t="s">
        <v>28</v>
      </c>
      <c r="G318" s="40">
        <f>+[1]CeMin_San!D318+[1]CeMin_Ter!D318+[1]CeMin_118!D318+[1]CeMin_Ric!D318</f>
        <v>869217</v>
      </c>
      <c r="H318" s="44">
        <f t="shared" si="4"/>
        <v>0</v>
      </c>
    </row>
    <row r="319" spans="1:8" ht="25.5" x14ac:dyDescent="0.25">
      <c r="A319" s="37"/>
      <c r="B319" s="34" t="s">
        <v>626</v>
      </c>
      <c r="C319" s="48" t="s">
        <v>627</v>
      </c>
      <c r="D319" s="46">
        <v>83295</v>
      </c>
      <c r="E319" s="39" t="s">
        <v>28</v>
      </c>
      <c r="G319" s="40">
        <f>+[1]CeMin_San!D319+[1]CeMin_Ter!D319+[1]CeMin_118!D319+[1]CeMin_Ric!D319</f>
        <v>83295</v>
      </c>
      <c r="H319" s="44">
        <f t="shared" si="4"/>
        <v>0</v>
      </c>
    </row>
    <row r="320" spans="1:8" ht="15.75" x14ac:dyDescent="0.25">
      <c r="A320" s="37"/>
      <c r="B320" s="34" t="s">
        <v>628</v>
      </c>
      <c r="C320" s="48" t="s">
        <v>629</v>
      </c>
      <c r="D320" s="46">
        <v>0</v>
      </c>
      <c r="E320" s="39" t="s">
        <v>28</v>
      </c>
      <c r="G320" s="40">
        <f>+[1]CeMin_San!D320+[1]CeMin_Ter!D320+[1]CeMin_118!D320+[1]CeMin_Ric!D320</f>
        <v>0</v>
      </c>
      <c r="H320" s="40">
        <f t="shared" si="4"/>
        <v>0</v>
      </c>
    </row>
    <row r="321" spans="1:8" ht="15.75" x14ac:dyDescent="0.25">
      <c r="A321" s="56"/>
      <c r="B321" s="34" t="s">
        <v>630</v>
      </c>
      <c r="C321" s="48" t="s">
        <v>631</v>
      </c>
      <c r="D321" s="46">
        <v>5703975</v>
      </c>
      <c r="E321" s="39" t="s">
        <v>28</v>
      </c>
      <c r="G321" s="40">
        <f>+[1]CeMin_San!D321+[1]CeMin_Ter!D321+[1]CeMin_118!D321+[1]CeMin_Ric!D321</f>
        <v>5703975</v>
      </c>
      <c r="H321" s="44">
        <f t="shared" si="4"/>
        <v>0</v>
      </c>
    </row>
    <row r="322" spans="1:8" ht="15.75" x14ac:dyDescent="0.25">
      <c r="A322" s="56"/>
      <c r="B322" s="34" t="s">
        <v>632</v>
      </c>
      <c r="C322" s="48" t="s">
        <v>633</v>
      </c>
      <c r="D322" s="46">
        <v>0</v>
      </c>
      <c r="E322" s="39" t="s">
        <v>28</v>
      </c>
      <c r="G322" s="40">
        <f>+[1]CeMin_San!D322+[1]CeMin_Ter!D322+[1]CeMin_118!D322+[1]CeMin_Ric!D322</f>
        <v>0</v>
      </c>
      <c r="H322" s="38">
        <f t="shared" si="4"/>
        <v>0</v>
      </c>
    </row>
    <row r="323" spans="1:8" ht="15.75" x14ac:dyDescent="0.25">
      <c r="A323" s="56"/>
      <c r="B323" s="34" t="s">
        <v>634</v>
      </c>
      <c r="C323" s="48" t="s">
        <v>635</v>
      </c>
      <c r="D323" s="46">
        <v>0</v>
      </c>
      <c r="E323" s="39" t="s">
        <v>28</v>
      </c>
      <c r="G323" s="40">
        <f>+[1]CeMin_San!D323+[1]CeMin_Ter!D323+[1]CeMin_118!D323+[1]CeMin_Ric!D323</f>
        <v>0</v>
      </c>
      <c r="H323" s="44">
        <f t="shared" si="4"/>
        <v>0</v>
      </c>
    </row>
    <row r="324" spans="1:8" ht="15.75" x14ac:dyDescent="0.25">
      <c r="A324" s="56"/>
      <c r="B324" s="34" t="s">
        <v>636</v>
      </c>
      <c r="C324" s="48" t="s">
        <v>637</v>
      </c>
      <c r="D324" s="46">
        <v>0</v>
      </c>
      <c r="E324" s="39" t="s">
        <v>28</v>
      </c>
      <c r="G324" s="40">
        <f>+[1]CeMin_San!D324+[1]CeMin_Ter!D324+[1]CeMin_118!D324+[1]CeMin_Ric!D324</f>
        <v>0</v>
      </c>
      <c r="H324" s="44">
        <f t="shared" si="4"/>
        <v>0</v>
      </c>
    </row>
    <row r="325" spans="1:8" ht="15.75" x14ac:dyDescent="0.25">
      <c r="A325" s="56" t="s">
        <v>150</v>
      </c>
      <c r="B325" s="34" t="s">
        <v>638</v>
      </c>
      <c r="C325" s="48" t="s">
        <v>639</v>
      </c>
      <c r="D325" s="46">
        <v>0</v>
      </c>
      <c r="E325" s="39" t="s">
        <v>28</v>
      </c>
      <c r="G325" s="40">
        <f>+[1]CeMin_San!D325+[1]CeMin_Ter!D325+[1]CeMin_118!D325+[1]CeMin_Ric!D325</f>
        <v>0</v>
      </c>
      <c r="H325" s="38">
        <f t="shared" si="4"/>
        <v>0</v>
      </c>
    </row>
    <row r="326" spans="1:8" ht="15.75" x14ac:dyDescent="0.25">
      <c r="A326" s="56"/>
      <c r="B326" s="34" t="s">
        <v>640</v>
      </c>
      <c r="C326" s="48" t="s">
        <v>641</v>
      </c>
      <c r="D326" s="38">
        <v>43113587</v>
      </c>
      <c r="E326" s="39" t="s">
        <v>28</v>
      </c>
      <c r="G326" s="40">
        <f>+[1]CeMin_San!D326+[1]CeMin_Ter!D326+[1]CeMin_118!D326+[1]CeMin_Ric!D326</f>
        <v>43113587</v>
      </c>
      <c r="H326" s="44">
        <f t="shared" si="4"/>
        <v>0</v>
      </c>
    </row>
    <row r="327" spans="1:8" ht="15.75" x14ac:dyDescent="0.25">
      <c r="A327" s="37"/>
      <c r="B327" s="34" t="s">
        <v>642</v>
      </c>
      <c r="C327" s="48" t="s">
        <v>643</v>
      </c>
      <c r="D327" s="38">
        <v>42378310</v>
      </c>
      <c r="E327" s="39" t="s">
        <v>28</v>
      </c>
      <c r="G327" s="40">
        <f>+[1]CeMin_San!D327+[1]CeMin_Ter!D327+[1]CeMin_118!D327+[1]CeMin_Ric!D327</f>
        <v>42378310</v>
      </c>
      <c r="H327" s="44">
        <f t="shared" si="4"/>
        <v>0</v>
      </c>
    </row>
    <row r="328" spans="1:8" ht="15.75" x14ac:dyDescent="0.25">
      <c r="A328" s="37"/>
      <c r="B328" s="34" t="s">
        <v>644</v>
      </c>
      <c r="C328" s="48" t="s">
        <v>645</v>
      </c>
      <c r="D328" s="46">
        <v>2375199</v>
      </c>
      <c r="E328" s="39" t="s">
        <v>28</v>
      </c>
      <c r="G328" s="40">
        <f>+[1]CeMin_San!D328+[1]CeMin_Ter!D328+[1]CeMin_118!D328+[1]CeMin_Ric!D328</f>
        <v>2375199</v>
      </c>
      <c r="H328" s="62">
        <f t="shared" si="4"/>
        <v>0</v>
      </c>
    </row>
    <row r="329" spans="1:8" ht="15.75" x14ac:dyDescent="0.25">
      <c r="A329" s="37"/>
      <c r="B329" s="34" t="s">
        <v>646</v>
      </c>
      <c r="C329" s="48" t="s">
        <v>647</v>
      </c>
      <c r="D329" s="46">
        <v>7790731</v>
      </c>
      <c r="E329" s="39" t="s">
        <v>28</v>
      </c>
      <c r="G329" s="40">
        <f>+[1]CeMin_San!D329+[1]CeMin_Ter!D329+[1]CeMin_118!D329+[1]CeMin_Ric!D329</f>
        <v>7790731</v>
      </c>
      <c r="H329" s="38">
        <f t="shared" si="4"/>
        <v>0</v>
      </c>
    </row>
    <row r="330" spans="1:8" ht="15.75" x14ac:dyDescent="0.2">
      <c r="A330" s="37"/>
      <c r="B330" s="34" t="s">
        <v>648</v>
      </c>
      <c r="C330" s="48" t="s">
        <v>649</v>
      </c>
      <c r="D330" s="38">
        <v>6964387</v>
      </c>
      <c r="E330" s="39" t="s">
        <v>28</v>
      </c>
      <c r="G330" s="40">
        <f>+[1]CeMin_San!D330+[1]CeMin_Ter!D330+[1]CeMin_118!D330+[1]CeMin_Ric!D330</f>
        <v>6964387</v>
      </c>
      <c r="H330" s="40">
        <f t="shared" si="4"/>
        <v>0</v>
      </c>
    </row>
    <row r="331" spans="1:8" ht="15.75" x14ac:dyDescent="0.25">
      <c r="A331" s="37"/>
      <c r="B331" s="34" t="s">
        <v>650</v>
      </c>
      <c r="C331" s="48" t="s">
        <v>651</v>
      </c>
      <c r="D331" s="46">
        <v>2686749</v>
      </c>
      <c r="E331" s="39" t="s">
        <v>28</v>
      </c>
      <c r="G331" s="40">
        <f>+[1]CeMin_San!D331+[1]CeMin_Ter!D331+[1]CeMin_118!D331+[1]CeMin_Ric!D331</f>
        <v>2686749</v>
      </c>
      <c r="H331" s="38">
        <f t="shared" si="4"/>
        <v>0</v>
      </c>
    </row>
    <row r="332" spans="1:8" ht="15.75" x14ac:dyDescent="0.25">
      <c r="A332" s="37"/>
      <c r="B332" s="34" t="s">
        <v>652</v>
      </c>
      <c r="C332" s="48" t="s">
        <v>653</v>
      </c>
      <c r="D332" s="46">
        <v>4277638</v>
      </c>
      <c r="E332" s="39" t="s">
        <v>28</v>
      </c>
      <c r="G332" s="40">
        <f>+[1]CeMin_San!D332+[1]CeMin_Ter!D332+[1]CeMin_118!D332+[1]CeMin_Ric!D332</f>
        <v>4277638</v>
      </c>
      <c r="H332" s="47">
        <f t="shared" si="4"/>
        <v>0</v>
      </c>
    </row>
    <row r="333" spans="1:8" ht="15.75" x14ac:dyDescent="0.25">
      <c r="A333" s="37"/>
      <c r="B333" s="34" t="s">
        <v>654</v>
      </c>
      <c r="C333" s="48" t="s">
        <v>655</v>
      </c>
      <c r="D333" s="46">
        <v>65000</v>
      </c>
      <c r="E333" s="39" t="s">
        <v>28</v>
      </c>
      <c r="G333" s="40">
        <f>+[1]CeMin_San!D333+[1]CeMin_Ter!D333+[1]CeMin_118!D333+[1]CeMin_Ric!D333</f>
        <v>65000</v>
      </c>
      <c r="H333" s="44">
        <f t="shared" si="4"/>
        <v>0</v>
      </c>
    </row>
    <row r="334" spans="1:8" ht="15.75" x14ac:dyDescent="0.25">
      <c r="A334" s="37"/>
      <c r="B334" s="34" t="s">
        <v>656</v>
      </c>
      <c r="C334" s="48" t="s">
        <v>657</v>
      </c>
      <c r="D334" s="46">
        <v>653494</v>
      </c>
      <c r="E334" s="39" t="s">
        <v>28</v>
      </c>
      <c r="G334" s="40">
        <f>+[1]CeMin_San!D334+[1]CeMin_Ter!D334+[1]CeMin_118!D334+[1]CeMin_Ric!D334</f>
        <v>653494</v>
      </c>
      <c r="H334" s="44">
        <f t="shared" si="4"/>
        <v>0</v>
      </c>
    </row>
    <row r="335" spans="1:8" ht="15.75" x14ac:dyDescent="0.25">
      <c r="A335" s="37"/>
      <c r="B335" s="34" t="s">
        <v>658</v>
      </c>
      <c r="C335" s="48" t="s">
        <v>659</v>
      </c>
      <c r="D335" s="46">
        <v>84861</v>
      </c>
      <c r="E335" s="39" t="s">
        <v>28</v>
      </c>
      <c r="G335" s="40">
        <f>+[1]CeMin_San!D335+[1]CeMin_Ter!D335+[1]CeMin_118!D335+[1]CeMin_Ric!D335</f>
        <v>84861</v>
      </c>
      <c r="H335" s="44">
        <f t="shared" si="4"/>
        <v>0</v>
      </c>
    </row>
    <row r="336" spans="1:8" ht="15.75" x14ac:dyDescent="0.25">
      <c r="A336" s="37"/>
      <c r="B336" s="34" t="s">
        <v>660</v>
      </c>
      <c r="C336" s="48" t="s">
        <v>661</v>
      </c>
      <c r="D336" s="46">
        <v>1346906</v>
      </c>
      <c r="E336" s="39" t="s">
        <v>28</v>
      </c>
      <c r="G336" s="40">
        <f>+[1]CeMin_San!D336+[1]CeMin_Ter!D336+[1]CeMin_118!D336+[1]CeMin_Ric!D336</f>
        <v>1346906</v>
      </c>
      <c r="H336" s="47">
        <f t="shared" si="4"/>
        <v>0</v>
      </c>
    </row>
    <row r="337" spans="1:8" ht="15.75" x14ac:dyDescent="0.25">
      <c r="A337" s="37"/>
      <c r="B337" s="34" t="s">
        <v>662</v>
      </c>
      <c r="C337" s="48" t="s">
        <v>663</v>
      </c>
      <c r="D337" s="46">
        <v>797396</v>
      </c>
      <c r="E337" s="39" t="s">
        <v>28</v>
      </c>
      <c r="G337" s="40">
        <f>+[1]CeMin_San!D337+[1]CeMin_Ter!D337+[1]CeMin_118!D337+[1]CeMin_Ric!D337</f>
        <v>797396</v>
      </c>
      <c r="H337" s="44">
        <f t="shared" si="4"/>
        <v>0</v>
      </c>
    </row>
    <row r="338" spans="1:8" ht="15.75" x14ac:dyDescent="0.25">
      <c r="A338" s="37"/>
      <c r="B338" s="34" t="s">
        <v>664</v>
      </c>
      <c r="C338" s="48" t="s">
        <v>665</v>
      </c>
      <c r="D338" s="46">
        <v>7177091</v>
      </c>
      <c r="E338" s="39" t="s">
        <v>28</v>
      </c>
      <c r="G338" s="40">
        <f>+[1]CeMin_San!D338+[1]CeMin_Ter!D338+[1]CeMin_118!D338+[1]CeMin_Ric!D338</f>
        <v>7177091</v>
      </c>
      <c r="H338" s="44">
        <f t="shared" si="4"/>
        <v>0</v>
      </c>
    </row>
    <row r="339" spans="1:8" ht="15.75" x14ac:dyDescent="0.25">
      <c r="A339" s="37"/>
      <c r="B339" s="34" t="s">
        <v>666</v>
      </c>
      <c r="C339" s="48" t="s">
        <v>667</v>
      </c>
      <c r="D339" s="46">
        <v>2673420</v>
      </c>
      <c r="E339" s="39" t="s">
        <v>28</v>
      </c>
      <c r="G339" s="40">
        <f>+[1]CeMin_San!D339+[1]CeMin_Ter!D339+[1]CeMin_118!D339+[1]CeMin_Ric!D339</f>
        <v>2673420</v>
      </c>
      <c r="H339" s="44">
        <f t="shared" si="4"/>
        <v>0</v>
      </c>
    </row>
    <row r="340" spans="1:8" ht="15.75" x14ac:dyDescent="0.2">
      <c r="A340" s="56"/>
      <c r="B340" s="34" t="s">
        <v>668</v>
      </c>
      <c r="C340" s="48" t="s">
        <v>669</v>
      </c>
      <c r="D340" s="47">
        <v>4305023</v>
      </c>
      <c r="E340" s="39" t="s">
        <v>28</v>
      </c>
      <c r="G340" s="40">
        <f>+[1]CeMin_San!D340+[1]CeMin_Ter!D340+[1]CeMin_118!D340+[1]CeMin_Ric!D340</f>
        <v>4305023</v>
      </c>
      <c r="H340" s="38">
        <f t="shared" si="4"/>
        <v>0</v>
      </c>
    </row>
    <row r="341" spans="1:8" ht="15.75" x14ac:dyDescent="0.25">
      <c r="A341" s="56"/>
      <c r="B341" s="34" t="s">
        <v>670</v>
      </c>
      <c r="C341" s="48" t="s">
        <v>671</v>
      </c>
      <c r="D341" s="46">
        <v>4161722</v>
      </c>
      <c r="E341" s="39" t="s">
        <v>28</v>
      </c>
      <c r="G341" s="40">
        <f>+[1]CeMin_San!D341+[1]CeMin_Ter!D341+[1]CeMin_118!D341+[1]CeMin_Ric!D341</f>
        <v>4161722</v>
      </c>
      <c r="H341" s="44">
        <f t="shared" si="4"/>
        <v>0</v>
      </c>
    </row>
    <row r="342" spans="1:8" ht="15.75" x14ac:dyDescent="0.25">
      <c r="A342" s="56"/>
      <c r="B342" s="34" t="s">
        <v>672</v>
      </c>
      <c r="C342" s="48" t="s">
        <v>673</v>
      </c>
      <c r="D342" s="46">
        <v>143301</v>
      </c>
      <c r="E342" s="39" t="s">
        <v>28</v>
      </c>
      <c r="G342" s="40">
        <f>+[1]CeMin_San!D342+[1]CeMin_Ter!D342+[1]CeMin_118!D342+[1]CeMin_Ric!D342</f>
        <v>143301</v>
      </c>
      <c r="H342" s="44">
        <f t="shared" ref="H342:H405" si="5">+D342-G342</f>
        <v>0</v>
      </c>
    </row>
    <row r="343" spans="1:8" ht="15.75" x14ac:dyDescent="0.25">
      <c r="A343" s="56"/>
      <c r="B343" s="34" t="s">
        <v>674</v>
      </c>
      <c r="C343" s="48" t="s">
        <v>675</v>
      </c>
      <c r="D343" s="47">
        <v>8144802</v>
      </c>
      <c r="E343" s="39" t="s">
        <v>28</v>
      </c>
      <c r="G343" s="40">
        <f>+[1]CeMin_San!D343+[1]CeMin_Ter!D343+[1]CeMin_118!D343+[1]CeMin_Ric!D343</f>
        <v>8144802</v>
      </c>
      <c r="H343" s="44">
        <f t="shared" si="5"/>
        <v>0</v>
      </c>
    </row>
    <row r="344" spans="1:8" ht="15.75" x14ac:dyDescent="0.25">
      <c r="A344" s="56" t="s">
        <v>62</v>
      </c>
      <c r="B344" s="34" t="s">
        <v>676</v>
      </c>
      <c r="C344" s="48" t="s">
        <v>677</v>
      </c>
      <c r="D344" s="46">
        <v>563610</v>
      </c>
      <c r="E344" s="39" t="s">
        <v>28</v>
      </c>
      <c r="G344" s="40">
        <f>+[1]CeMin_San!D344+[1]CeMin_Ter!D344+[1]CeMin_118!D344+[1]CeMin_Ric!D344</f>
        <v>563610</v>
      </c>
      <c r="H344" s="40">
        <f t="shared" si="5"/>
        <v>0</v>
      </c>
    </row>
    <row r="345" spans="1:8" ht="15.75" x14ac:dyDescent="0.25">
      <c r="A345" s="37"/>
      <c r="B345" s="34" t="s">
        <v>678</v>
      </c>
      <c r="C345" s="48" t="s">
        <v>679</v>
      </c>
      <c r="D345" s="46">
        <v>0</v>
      </c>
      <c r="E345" s="39" t="s">
        <v>28</v>
      </c>
      <c r="G345" s="40">
        <f>+[1]CeMin_San!D345+[1]CeMin_Ter!D345+[1]CeMin_118!D345+[1]CeMin_Ric!D345</f>
        <v>0</v>
      </c>
      <c r="H345" s="38">
        <f t="shared" si="5"/>
        <v>0</v>
      </c>
    </row>
    <row r="346" spans="1:8" ht="15.75" x14ac:dyDescent="0.25">
      <c r="A346" s="56"/>
      <c r="B346" s="34" t="s">
        <v>680</v>
      </c>
      <c r="C346" s="48" t="s">
        <v>681</v>
      </c>
      <c r="D346" s="46">
        <v>7581192</v>
      </c>
      <c r="E346" s="39" t="s">
        <v>28</v>
      </c>
      <c r="G346" s="40">
        <f>+[1]CeMin_San!D346+[1]CeMin_Ter!D346+[1]CeMin_118!D346+[1]CeMin_Ric!D346</f>
        <v>7581192</v>
      </c>
      <c r="H346" s="44">
        <f t="shared" si="5"/>
        <v>0</v>
      </c>
    </row>
    <row r="347" spans="1:8" ht="15.75" x14ac:dyDescent="0.25">
      <c r="A347" s="37"/>
      <c r="B347" s="34" t="s">
        <v>682</v>
      </c>
      <c r="C347" s="48" t="s">
        <v>683</v>
      </c>
      <c r="D347" s="38">
        <v>546458</v>
      </c>
      <c r="E347" s="39" t="s">
        <v>28</v>
      </c>
      <c r="G347" s="40">
        <f>+[1]CeMin_San!D347+[1]CeMin_Ter!D347+[1]CeMin_118!D347+[1]CeMin_Ric!D347</f>
        <v>546458</v>
      </c>
      <c r="H347" s="44">
        <f t="shared" si="5"/>
        <v>0</v>
      </c>
    </row>
    <row r="348" spans="1:8" ht="15.75" x14ac:dyDescent="0.25">
      <c r="A348" s="37" t="s">
        <v>62</v>
      </c>
      <c r="B348" s="34" t="s">
        <v>684</v>
      </c>
      <c r="C348" s="48" t="s">
        <v>685</v>
      </c>
      <c r="D348" s="46">
        <v>0</v>
      </c>
      <c r="E348" s="39" t="s">
        <v>28</v>
      </c>
      <c r="G348" s="40">
        <f>+[1]CeMin_San!D348+[1]CeMin_Ter!D348+[1]CeMin_118!D348+[1]CeMin_Ric!D348</f>
        <v>0</v>
      </c>
      <c r="H348" s="44">
        <f t="shared" si="5"/>
        <v>0</v>
      </c>
    </row>
    <row r="349" spans="1:8" ht="15.75" x14ac:dyDescent="0.25">
      <c r="A349" s="37"/>
      <c r="B349" s="34" t="s">
        <v>686</v>
      </c>
      <c r="C349" s="48" t="s">
        <v>687</v>
      </c>
      <c r="D349" s="46">
        <v>0</v>
      </c>
      <c r="E349" s="39" t="s">
        <v>28</v>
      </c>
      <c r="G349" s="40">
        <f>+[1]CeMin_San!D349+[1]CeMin_Ter!D349+[1]CeMin_118!D349+[1]CeMin_Ric!D349</f>
        <v>0</v>
      </c>
      <c r="H349" s="38">
        <f t="shared" si="5"/>
        <v>0</v>
      </c>
    </row>
    <row r="350" spans="1:8" ht="15.75" x14ac:dyDescent="0.25">
      <c r="A350" s="37"/>
      <c r="B350" s="34" t="s">
        <v>688</v>
      </c>
      <c r="C350" s="48" t="s">
        <v>689</v>
      </c>
      <c r="D350" s="47">
        <v>546458</v>
      </c>
      <c r="E350" s="39" t="s">
        <v>28</v>
      </c>
      <c r="G350" s="40">
        <f>+[1]CeMin_San!D350+[1]CeMin_Ter!D350+[1]CeMin_118!D350+[1]CeMin_Ric!D350</f>
        <v>546458</v>
      </c>
      <c r="H350" s="44">
        <f t="shared" si="5"/>
        <v>0</v>
      </c>
    </row>
    <row r="351" spans="1:8" ht="15.75" x14ac:dyDescent="0.25">
      <c r="A351" s="37"/>
      <c r="B351" s="34" t="s">
        <v>690</v>
      </c>
      <c r="C351" s="48" t="s">
        <v>691</v>
      </c>
      <c r="D351" s="46">
        <v>0</v>
      </c>
      <c r="E351" s="39" t="s">
        <v>28</v>
      </c>
      <c r="G351" s="40">
        <f>+[1]CeMin_San!D351+[1]CeMin_Ter!D351+[1]CeMin_118!D351+[1]CeMin_Ric!D351</f>
        <v>0</v>
      </c>
      <c r="H351" s="44">
        <f t="shared" si="5"/>
        <v>0</v>
      </c>
    </row>
    <row r="352" spans="1:8" ht="15.75" x14ac:dyDescent="0.25">
      <c r="A352" s="37"/>
      <c r="B352" s="34" t="s">
        <v>692</v>
      </c>
      <c r="C352" s="48" t="s">
        <v>693</v>
      </c>
      <c r="D352" s="46">
        <v>0</v>
      </c>
      <c r="E352" s="39" t="s">
        <v>28</v>
      </c>
      <c r="G352" s="40">
        <f>+[1]CeMin_San!D352+[1]CeMin_Ter!D352+[1]CeMin_118!D352+[1]CeMin_Ric!D352</f>
        <v>0</v>
      </c>
      <c r="H352" s="44">
        <f t="shared" si="5"/>
        <v>0</v>
      </c>
    </row>
    <row r="353" spans="1:8" ht="15.75" x14ac:dyDescent="0.25">
      <c r="A353" s="37"/>
      <c r="B353" s="34" t="s">
        <v>694</v>
      </c>
      <c r="C353" s="48" t="s">
        <v>695</v>
      </c>
      <c r="D353" s="46">
        <v>0</v>
      </c>
      <c r="E353" s="39" t="s">
        <v>28</v>
      </c>
      <c r="G353" s="40">
        <f>+[1]CeMin_San!D353+[1]CeMin_Ter!D353+[1]CeMin_118!D353+[1]CeMin_Ric!D353</f>
        <v>0</v>
      </c>
      <c r="H353" s="40">
        <f t="shared" si="5"/>
        <v>0</v>
      </c>
    </row>
    <row r="354" spans="1:8" ht="15.75" x14ac:dyDescent="0.25">
      <c r="A354" s="37"/>
      <c r="B354" s="34" t="s">
        <v>696</v>
      </c>
      <c r="C354" s="48" t="s">
        <v>697</v>
      </c>
      <c r="D354" s="46">
        <v>546458</v>
      </c>
      <c r="E354" s="39" t="s">
        <v>28</v>
      </c>
      <c r="G354" s="40">
        <f>+[1]CeMin_San!D354+[1]CeMin_Ter!D354+[1]CeMin_118!D354+[1]CeMin_Ric!D354</f>
        <v>546458</v>
      </c>
      <c r="H354" s="38">
        <f t="shared" si="5"/>
        <v>0</v>
      </c>
    </row>
    <row r="355" spans="1:8" ht="15.75" x14ac:dyDescent="0.25">
      <c r="A355" s="37"/>
      <c r="B355" s="34" t="s">
        <v>698</v>
      </c>
      <c r="C355" s="48" t="s">
        <v>699</v>
      </c>
      <c r="D355" s="46">
        <v>0</v>
      </c>
      <c r="E355" s="39" t="s">
        <v>28</v>
      </c>
      <c r="G355" s="40">
        <f>+[1]CeMin_San!D355+[1]CeMin_Ter!D355+[1]CeMin_118!D355+[1]CeMin_Ric!D355</f>
        <v>0</v>
      </c>
      <c r="H355" s="44">
        <f t="shared" si="5"/>
        <v>0</v>
      </c>
    </row>
    <row r="356" spans="1:8" ht="25.5" x14ac:dyDescent="0.25">
      <c r="A356" s="37"/>
      <c r="B356" s="34" t="s">
        <v>700</v>
      </c>
      <c r="C356" s="48" t="s">
        <v>701</v>
      </c>
      <c r="D356" s="46">
        <v>0</v>
      </c>
      <c r="E356" s="39" t="s">
        <v>28</v>
      </c>
      <c r="G356" s="40">
        <f>+[1]CeMin_San!D356+[1]CeMin_Ter!D356+[1]CeMin_118!D356+[1]CeMin_Ric!D356</f>
        <v>0</v>
      </c>
      <c r="H356" s="44">
        <f t="shared" si="5"/>
        <v>0</v>
      </c>
    </row>
    <row r="357" spans="1:8" ht="15.75" x14ac:dyDescent="0.25">
      <c r="A357" s="37"/>
      <c r="B357" s="34" t="s">
        <v>702</v>
      </c>
      <c r="C357" s="48" t="s">
        <v>703</v>
      </c>
      <c r="D357" s="47">
        <v>0</v>
      </c>
      <c r="E357" s="39" t="s">
        <v>28</v>
      </c>
      <c r="G357" s="40">
        <f>+[1]CeMin_San!D357+[1]CeMin_Ter!D357+[1]CeMin_118!D357+[1]CeMin_Ric!D357</f>
        <v>0</v>
      </c>
      <c r="H357" s="44">
        <f t="shared" si="5"/>
        <v>0</v>
      </c>
    </row>
    <row r="358" spans="1:8" ht="25.5" x14ac:dyDescent="0.25">
      <c r="A358" s="37" t="s">
        <v>62</v>
      </c>
      <c r="B358" s="34" t="s">
        <v>704</v>
      </c>
      <c r="C358" s="48" t="s">
        <v>705</v>
      </c>
      <c r="D358" s="46">
        <v>0</v>
      </c>
      <c r="E358" s="39" t="s">
        <v>28</v>
      </c>
      <c r="G358" s="40">
        <f>+[1]CeMin_San!D358+[1]CeMin_Ter!D358+[1]CeMin_118!D358+[1]CeMin_Ric!D358</f>
        <v>0</v>
      </c>
      <c r="H358" s="38">
        <f t="shared" si="5"/>
        <v>0</v>
      </c>
    </row>
    <row r="359" spans="1:8" ht="25.5" x14ac:dyDescent="0.25">
      <c r="A359" s="37"/>
      <c r="B359" s="34" t="s">
        <v>706</v>
      </c>
      <c r="C359" s="48" t="s">
        <v>707</v>
      </c>
      <c r="D359" s="46">
        <v>0</v>
      </c>
      <c r="E359" s="39" t="s">
        <v>28</v>
      </c>
      <c r="G359" s="40">
        <f>+[1]CeMin_San!D359+[1]CeMin_Ter!D359+[1]CeMin_118!D359+[1]CeMin_Ric!D359</f>
        <v>0</v>
      </c>
      <c r="H359" s="44">
        <f t="shared" si="5"/>
        <v>0</v>
      </c>
    </row>
    <row r="360" spans="1:8" ht="25.5" x14ac:dyDescent="0.25">
      <c r="A360" s="37" t="s">
        <v>53</v>
      </c>
      <c r="B360" s="34" t="s">
        <v>708</v>
      </c>
      <c r="C360" s="48" t="s">
        <v>709</v>
      </c>
      <c r="D360" s="46">
        <v>0</v>
      </c>
      <c r="E360" s="39" t="s">
        <v>28</v>
      </c>
      <c r="G360" s="40">
        <f>+[1]CeMin_San!D360+[1]CeMin_Ter!D360+[1]CeMin_118!D360+[1]CeMin_Ric!D360</f>
        <v>0</v>
      </c>
      <c r="H360" s="44">
        <f t="shared" si="5"/>
        <v>0</v>
      </c>
    </row>
    <row r="361" spans="1:8" ht="15.75" x14ac:dyDescent="0.25">
      <c r="A361" s="37"/>
      <c r="B361" s="34" t="s">
        <v>710</v>
      </c>
      <c r="C361" s="48" t="s">
        <v>711</v>
      </c>
      <c r="D361" s="47">
        <v>188819</v>
      </c>
      <c r="E361" s="39" t="s">
        <v>28</v>
      </c>
      <c r="G361" s="40">
        <f>+[1]CeMin_San!D361+[1]CeMin_Ter!D361+[1]CeMin_118!D361+[1]CeMin_Ric!D361</f>
        <v>188819</v>
      </c>
      <c r="H361" s="44">
        <f t="shared" si="5"/>
        <v>0</v>
      </c>
    </row>
    <row r="362" spans="1:8" ht="15.75" x14ac:dyDescent="0.25">
      <c r="A362" s="37"/>
      <c r="B362" s="34" t="s">
        <v>712</v>
      </c>
      <c r="C362" s="48" t="s">
        <v>713</v>
      </c>
      <c r="D362" s="46">
        <v>0</v>
      </c>
      <c r="E362" s="39" t="s">
        <v>28</v>
      </c>
      <c r="G362" s="40">
        <f>+[1]CeMin_San!D362+[1]CeMin_Ter!D362+[1]CeMin_118!D362+[1]CeMin_Ric!D362</f>
        <v>0</v>
      </c>
      <c r="H362" s="40">
        <f t="shared" si="5"/>
        <v>0</v>
      </c>
    </row>
    <row r="363" spans="1:8" ht="15.75" x14ac:dyDescent="0.25">
      <c r="A363" s="37"/>
      <c r="B363" s="34" t="s">
        <v>714</v>
      </c>
      <c r="C363" s="48" t="s">
        <v>715</v>
      </c>
      <c r="D363" s="46">
        <v>188819</v>
      </c>
      <c r="E363" s="39" t="s">
        <v>28</v>
      </c>
      <c r="G363" s="40">
        <f>+[1]CeMin_San!D363+[1]CeMin_Ter!D363+[1]CeMin_118!D363+[1]CeMin_Ric!D363</f>
        <v>188819</v>
      </c>
      <c r="H363" s="38">
        <f t="shared" si="5"/>
        <v>0</v>
      </c>
    </row>
    <row r="364" spans="1:8" ht="15.75" x14ac:dyDescent="0.25">
      <c r="A364" s="37"/>
      <c r="B364" s="34" t="s">
        <v>716</v>
      </c>
      <c r="C364" s="48" t="s">
        <v>717</v>
      </c>
      <c r="D364" s="40">
        <v>11595313</v>
      </c>
      <c r="E364" s="39" t="s">
        <v>28</v>
      </c>
      <c r="G364" s="40">
        <f>+[1]CeMin_San!D364+[1]CeMin_Ter!D364+[1]CeMin_118!D364+[1]CeMin_Ric!D364</f>
        <v>11595313</v>
      </c>
      <c r="H364" s="44">
        <f t="shared" si="5"/>
        <v>0</v>
      </c>
    </row>
    <row r="365" spans="1:8" ht="15.75" x14ac:dyDescent="0.25">
      <c r="A365" s="37"/>
      <c r="B365" s="34" t="s">
        <v>718</v>
      </c>
      <c r="C365" s="48" t="s">
        <v>719</v>
      </c>
      <c r="D365" s="46">
        <v>1619192</v>
      </c>
      <c r="E365" s="39" t="s">
        <v>28</v>
      </c>
      <c r="G365" s="40">
        <f>+[1]CeMin_San!D365+[1]CeMin_Ter!D365+[1]CeMin_118!D365+[1]CeMin_Ric!D365</f>
        <v>1619192</v>
      </c>
      <c r="H365" s="44">
        <f t="shared" si="5"/>
        <v>0</v>
      </c>
    </row>
    <row r="366" spans="1:8" ht="15.75" x14ac:dyDescent="0.25">
      <c r="A366" s="56"/>
      <c r="B366" s="34" t="s">
        <v>720</v>
      </c>
      <c r="C366" s="48" t="s">
        <v>721</v>
      </c>
      <c r="D366" s="46">
        <v>2155033</v>
      </c>
      <c r="E366" s="39" t="s">
        <v>28</v>
      </c>
      <c r="G366" s="40">
        <f>+[1]CeMin_San!D366+[1]CeMin_Ter!D366+[1]CeMin_118!D366+[1]CeMin_Ric!D366</f>
        <v>2155033</v>
      </c>
      <c r="H366" s="44">
        <f t="shared" si="5"/>
        <v>0</v>
      </c>
    </row>
    <row r="367" spans="1:8" ht="15.75" x14ac:dyDescent="0.25">
      <c r="A367" s="56"/>
      <c r="B367" s="34" t="s">
        <v>722</v>
      </c>
      <c r="C367" s="48" t="s">
        <v>723</v>
      </c>
      <c r="D367" s="46">
        <v>4823236</v>
      </c>
      <c r="E367" s="39" t="s">
        <v>28</v>
      </c>
      <c r="G367" s="40">
        <f>+[1]CeMin_San!D367+[1]CeMin_Ter!D367+[1]CeMin_118!D367+[1]CeMin_Ric!D367</f>
        <v>4823236</v>
      </c>
      <c r="H367" s="38">
        <f t="shared" si="5"/>
        <v>0</v>
      </c>
    </row>
    <row r="368" spans="1:8" ht="15.75" x14ac:dyDescent="0.25">
      <c r="A368" s="56"/>
      <c r="B368" s="34" t="s">
        <v>724</v>
      </c>
      <c r="C368" s="48" t="s">
        <v>725</v>
      </c>
      <c r="D368" s="46">
        <v>2807127</v>
      </c>
      <c r="E368" s="39" t="s">
        <v>28</v>
      </c>
      <c r="G368" s="40">
        <f>+[1]CeMin_San!D368+[1]CeMin_Ter!D368+[1]CeMin_118!D368+[1]CeMin_Ric!D368</f>
        <v>2807127</v>
      </c>
      <c r="H368" s="44">
        <f t="shared" si="5"/>
        <v>0</v>
      </c>
    </row>
    <row r="369" spans="1:8" ht="15.75" x14ac:dyDescent="0.25">
      <c r="A369" s="56"/>
      <c r="B369" s="34" t="s">
        <v>726</v>
      </c>
      <c r="C369" s="48" t="s">
        <v>727</v>
      </c>
      <c r="D369" s="46">
        <v>17393</v>
      </c>
      <c r="E369" s="39" t="s">
        <v>28</v>
      </c>
      <c r="G369" s="40">
        <f>+[1]CeMin_San!D369+[1]CeMin_Ter!D369+[1]CeMin_118!D369+[1]CeMin_Ric!D369</f>
        <v>17393</v>
      </c>
      <c r="H369" s="44">
        <f t="shared" si="5"/>
        <v>0</v>
      </c>
    </row>
    <row r="370" spans="1:8" ht="15.75" x14ac:dyDescent="0.25">
      <c r="A370" s="56"/>
      <c r="B370" s="34" t="s">
        <v>728</v>
      </c>
      <c r="C370" s="48" t="s">
        <v>729</v>
      </c>
      <c r="D370" s="46">
        <v>173332</v>
      </c>
      <c r="E370" s="39" t="s">
        <v>28</v>
      </c>
      <c r="G370" s="40">
        <f>+[1]CeMin_San!D370+[1]CeMin_Ter!D370+[1]CeMin_118!D370+[1]CeMin_Ric!D370</f>
        <v>173332</v>
      </c>
      <c r="H370" s="44">
        <f t="shared" si="5"/>
        <v>0</v>
      </c>
    </row>
    <row r="371" spans="1:8" ht="15.75" x14ac:dyDescent="0.25">
      <c r="A371" s="63" t="s">
        <v>62</v>
      </c>
      <c r="B371" s="34" t="s">
        <v>730</v>
      </c>
      <c r="C371" s="48" t="s">
        <v>731</v>
      </c>
      <c r="D371" s="46">
        <v>0</v>
      </c>
      <c r="E371" s="39" t="s">
        <v>28</v>
      </c>
      <c r="G371" s="40">
        <f>+[1]CeMin_San!D371+[1]CeMin_Ter!D371+[1]CeMin_118!D371+[1]CeMin_Ric!D371</f>
        <v>0</v>
      </c>
      <c r="H371" s="40">
        <f t="shared" si="5"/>
        <v>0</v>
      </c>
    </row>
    <row r="372" spans="1:8" ht="15.75" x14ac:dyDescent="0.25">
      <c r="A372" s="37"/>
      <c r="B372" s="34" t="s">
        <v>732</v>
      </c>
      <c r="C372" s="48" t="s">
        <v>733</v>
      </c>
      <c r="D372" s="40">
        <v>9915613</v>
      </c>
      <c r="E372" s="39" t="s">
        <v>28</v>
      </c>
      <c r="G372" s="40">
        <f>+[1]CeMin_San!D372+[1]CeMin_Ter!D372+[1]CeMin_118!D372+[1]CeMin_Ric!D372</f>
        <v>9915613</v>
      </c>
      <c r="H372" s="44">
        <f t="shared" si="5"/>
        <v>0</v>
      </c>
    </row>
    <row r="373" spans="1:8" ht="15.75" x14ac:dyDescent="0.25">
      <c r="A373" s="37"/>
      <c r="B373" s="34" t="s">
        <v>734</v>
      </c>
      <c r="C373" s="48" t="s">
        <v>735</v>
      </c>
      <c r="D373" s="46">
        <v>732836</v>
      </c>
      <c r="E373" s="39" t="s">
        <v>28</v>
      </c>
      <c r="G373" s="40">
        <f>+[1]CeMin_San!D373+[1]CeMin_Ter!D373+[1]CeMin_118!D373+[1]CeMin_Ric!D373</f>
        <v>732836</v>
      </c>
      <c r="H373" s="44">
        <f t="shared" si="5"/>
        <v>0</v>
      </c>
    </row>
    <row r="374" spans="1:8" ht="15.75" x14ac:dyDescent="0.2">
      <c r="A374" s="37"/>
      <c r="B374" s="34" t="s">
        <v>736</v>
      </c>
      <c r="C374" s="48" t="s">
        <v>737</v>
      </c>
      <c r="D374" s="38">
        <v>8363244</v>
      </c>
      <c r="E374" s="39" t="s">
        <v>28</v>
      </c>
      <c r="G374" s="40">
        <f>+[1]CeMin_San!D374+[1]CeMin_Ter!D374+[1]CeMin_118!D374+[1]CeMin_Ric!D374</f>
        <v>8363244</v>
      </c>
      <c r="H374" s="38">
        <f t="shared" si="5"/>
        <v>0</v>
      </c>
    </row>
    <row r="375" spans="1:8" ht="15.75" x14ac:dyDescent="0.25">
      <c r="A375" s="37"/>
      <c r="B375" s="34" t="s">
        <v>738</v>
      </c>
      <c r="C375" s="48" t="s">
        <v>739</v>
      </c>
      <c r="D375" s="46">
        <v>6508214</v>
      </c>
      <c r="E375" s="39" t="s">
        <v>28</v>
      </c>
      <c r="G375" s="40">
        <f>+[1]CeMin_San!D375+[1]CeMin_Ter!D375+[1]CeMin_118!D375+[1]CeMin_Ric!D375</f>
        <v>6508214</v>
      </c>
      <c r="H375" s="44">
        <f t="shared" si="5"/>
        <v>0</v>
      </c>
    </row>
    <row r="376" spans="1:8" ht="15.75" x14ac:dyDescent="0.25">
      <c r="A376" s="37"/>
      <c r="B376" s="34" t="s">
        <v>740</v>
      </c>
      <c r="C376" s="48" t="s">
        <v>741</v>
      </c>
      <c r="D376" s="46">
        <v>1855030</v>
      </c>
      <c r="E376" s="39" t="s">
        <v>28</v>
      </c>
      <c r="G376" s="40">
        <f>+[1]CeMin_San!D376+[1]CeMin_Ter!D376+[1]CeMin_118!D376+[1]CeMin_Ric!D376</f>
        <v>1855030</v>
      </c>
      <c r="H376" s="44">
        <f t="shared" si="5"/>
        <v>0</v>
      </c>
    </row>
    <row r="377" spans="1:8" ht="15.75" x14ac:dyDescent="0.2">
      <c r="A377" s="37"/>
      <c r="B377" s="34" t="s">
        <v>742</v>
      </c>
      <c r="C377" s="48" t="s">
        <v>743</v>
      </c>
      <c r="D377" s="38">
        <v>819533</v>
      </c>
      <c r="E377" s="39" t="s">
        <v>28</v>
      </c>
      <c r="G377" s="40">
        <f>+[1]CeMin_San!D377+[1]CeMin_Ter!D377+[1]CeMin_118!D377+[1]CeMin_Ric!D377</f>
        <v>819533</v>
      </c>
      <c r="H377" s="38">
        <f t="shared" si="5"/>
        <v>0</v>
      </c>
    </row>
    <row r="378" spans="1:8" ht="15.75" x14ac:dyDescent="0.25">
      <c r="A378" s="37"/>
      <c r="B378" s="34" t="s">
        <v>744</v>
      </c>
      <c r="C378" s="48" t="s">
        <v>745</v>
      </c>
      <c r="D378" s="46">
        <v>612345</v>
      </c>
      <c r="E378" s="39" t="s">
        <v>28</v>
      </c>
      <c r="G378" s="40">
        <f>+[1]CeMin_San!D378+[1]CeMin_Ter!D378+[1]CeMin_118!D378+[1]CeMin_Ric!D378</f>
        <v>612345</v>
      </c>
      <c r="H378" s="44">
        <f t="shared" si="5"/>
        <v>0</v>
      </c>
    </row>
    <row r="379" spans="1:8" ht="15.75" x14ac:dyDescent="0.25">
      <c r="A379" s="37"/>
      <c r="B379" s="34" t="s">
        <v>746</v>
      </c>
      <c r="C379" s="48" t="s">
        <v>747</v>
      </c>
      <c r="D379" s="46">
        <v>207188</v>
      </c>
      <c r="E379" s="39" t="s">
        <v>28</v>
      </c>
      <c r="G379" s="40">
        <f>+[1]CeMin_San!D379+[1]CeMin_Ter!D379+[1]CeMin_118!D379+[1]CeMin_Ric!D379</f>
        <v>207188</v>
      </c>
      <c r="H379" s="38">
        <f t="shared" si="5"/>
        <v>0</v>
      </c>
    </row>
    <row r="380" spans="1:8" ht="15.75" x14ac:dyDescent="0.25">
      <c r="A380" s="37"/>
      <c r="B380" s="34" t="s">
        <v>748</v>
      </c>
      <c r="C380" s="48" t="s">
        <v>749</v>
      </c>
      <c r="D380" s="46">
        <v>0</v>
      </c>
      <c r="E380" s="39" t="s">
        <v>28</v>
      </c>
      <c r="G380" s="40">
        <f>+[1]CeMin_San!D380+[1]CeMin_Ter!D380+[1]CeMin_118!D380+[1]CeMin_Ric!D380</f>
        <v>0</v>
      </c>
      <c r="H380" s="40">
        <f t="shared" si="5"/>
        <v>0</v>
      </c>
    </row>
    <row r="381" spans="1:8" ht="15.75" x14ac:dyDescent="0.25">
      <c r="A381" s="37" t="s">
        <v>62</v>
      </c>
      <c r="B381" s="34" t="s">
        <v>750</v>
      </c>
      <c r="C381" s="48" t="s">
        <v>751</v>
      </c>
      <c r="D381" s="46">
        <v>0</v>
      </c>
      <c r="E381" s="39" t="s">
        <v>28</v>
      </c>
      <c r="G381" s="40">
        <f>+[1]CeMin_San!D381+[1]CeMin_Ter!D381+[1]CeMin_118!D381+[1]CeMin_Ric!D381</f>
        <v>0</v>
      </c>
      <c r="H381" s="44">
        <f t="shared" si="5"/>
        <v>0</v>
      </c>
    </row>
    <row r="382" spans="1:8" ht="15.75" x14ac:dyDescent="0.25">
      <c r="A382" s="37"/>
      <c r="B382" s="34" t="s">
        <v>752</v>
      </c>
      <c r="C382" s="64" t="s">
        <v>753</v>
      </c>
      <c r="D382" s="38">
        <v>248270861</v>
      </c>
      <c r="E382" s="39" t="s">
        <v>28</v>
      </c>
      <c r="G382" s="40">
        <f>+[1]CeMin_San!D382+[1]CeMin_Ter!D382+[1]CeMin_118!D382+[1]CeMin_Ric!D382</f>
        <v>248270861</v>
      </c>
      <c r="H382" s="44">
        <f t="shared" si="5"/>
        <v>0</v>
      </c>
    </row>
    <row r="383" spans="1:8" ht="15.75" x14ac:dyDescent="0.25">
      <c r="A383" s="37"/>
      <c r="B383" s="34" t="s">
        <v>754</v>
      </c>
      <c r="C383" s="48" t="s">
        <v>755</v>
      </c>
      <c r="D383" s="40">
        <v>199610231</v>
      </c>
      <c r="E383" s="39" t="s">
        <v>28</v>
      </c>
      <c r="G383" s="40">
        <f>+[1]CeMin_San!D383+[1]CeMin_Ter!D383+[1]CeMin_118!D383+[1]CeMin_Ric!D383</f>
        <v>199610231</v>
      </c>
      <c r="H383" s="44">
        <f t="shared" si="5"/>
        <v>0</v>
      </c>
    </row>
    <row r="384" spans="1:8" ht="15.75" x14ac:dyDescent="0.2">
      <c r="A384" s="37"/>
      <c r="B384" s="34" t="s">
        <v>756</v>
      </c>
      <c r="C384" s="48" t="s">
        <v>757</v>
      </c>
      <c r="D384" s="38">
        <v>97202653</v>
      </c>
      <c r="E384" s="39" t="s">
        <v>28</v>
      </c>
      <c r="G384" s="40">
        <f>+[1]CeMin_San!D384+[1]CeMin_Ter!D384+[1]CeMin_118!D384+[1]CeMin_Ric!D384</f>
        <v>97202653</v>
      </c>
      <c r="H384" s="40">
        <f t="shared" si="5"/>
        <v>0</v>
      </c>
    </row>
    <row r="385" spans="1:8" ht="15.75" x14ac:dyDescent="0.25">
      <c r="A385" s="37"/>
      <c r="B385" s="34" t="s">
        <v>758</v>
      </c>
      <c r="C385" s="48" t="s">
        <v>759</v>
      </c>
      <c r="D385" s="47">
        <v>88921907</v>
      </c>
      <c r="E385" s="39" t="s">
        <v>28</v>
      </c>
      <c r="G385" s="40">
        <f>+[1]CeMin_San!D385+[1]CeMin_Ter!D385+[1]CeMin_118!D385+[1]CeMin_Ric!D385</f>
        <v>88921907</v>
      </c>
      <c r="H385" s="44">
        <f t="shared" si="5"/>
        <v>0</v>
      </c>
    </row>
    <row r="386" spans="1:8" ht="15.75" x14ac:dyDescent="0.25">
      <c r="A386" s="56"/>
      <c r="B386" s="34" t="s">
        <v>760</v>
      </c>
      <c r="C386" s="48" t="s">
        <v>761</v>
      </c>
      <c r="D386" s="46">
        <v>84100130</v>
      </c>
      <c r="E386" s="39" t="s">
        <v>28</v>
      </c>
      <c r="G386" s="40">
        <f>+[1]CeMin_San!D386+[1]CeMin_Ter!D386+[1]CeMin_118!D386+[1]CeMin_Ric!D386</f>
        <v>84100130</v>
      </c>
      <c r="H386" s="44">
        <f t="shared" si="5"/>
        <v>0</v>
      </c>
    </row>
    <row r="387" spans="1:8" ht="15.75" x14ac:dyDescent="0.25">
      <c r="A387" s="56"/>
      <c r="B387" s="34" t="s">
        <v>762</v>
      </c>
      <c r="C387" s="48" t="s">
        <v>763</v>
      </c>
      <c r="D387" s="46">
        <v>4821777</v>
      </c>
      <c r="E387" s="39" t="s">
        <v>28</v>
      </c>
      <c r="G387" s="40">
        <f>+[1]CeMin_San!D387+[1]CeMin_Ter!D387+[1]CeMin_118!D387+[1]CeMin_Ric!D387</f>
        <v>4821777</v>
      </c>
      <c r="H387" s="40">
        <f t="shared" si="5"/>
        <v>0</v>
      </c>
    </row>
    <row r="388" spans="1:8" ht="15.75" x14ac:dyDescent="0.25">
      <c r="A388" s="56"/>
      <c r="B388" s="34" t="s">
        <v>764</v>
      </c>
      <c r="C388" s="48" t="s">
        <v>765</v>
      </c>
      <c r="D388" s="46">
        <v>0</v>
      </c>
      <c r="E388" s="39" t="s">
        <v>28</v>
      </c>
      <c r="G388" s="40">
        <f>+[1]CeMin_San!D388+[1]CeMin_Ter!D388+[1]CeMin_118!D388+[1]CeMin_Ric!D388</f>
        <v>0</v>
      </c>
      <c r="H388" s="44">
        <f t="shared" si="5"/>
        <v>0</v>
      </c>
    </row>
    <row r="389" spans="1:8" ht="15.75" x14ac:dyDescent="0.25">
      <c r="A389" s="37"/>
      <c r="B389" s="34" t="s">
        <v>766</v>
      </c>
      <c r="C389" s="48" t="s">
        <v>767</v>
      </c>
      <c r="D389" s="47">
        <v>8280746</v>
      </c>
      <c r="E389" s="39" t="s">
        <v>28</v>
      </c>
      <c r="G389" s="40">
        <f>+[1]CeMin_San!D389+[1]CeMin_Ter!D389+[1]CeMin_118!D389+[1]CeMin_Ric!D389</f>
        <v>8280746</v>
      </c>
      <c r="H389" s="44">
        <f t="shared" si="5"/>
        <v>0</v>
      </c>
    </row>
    <row r="390" spans="1:8" ht="15.75" x14ac:dyDescent="0.25">
      <c r="A390" s="56"/>
      <c r="B390" s="34" t="s">
        <v>768</v>
      </c>
      <c r="C390" s="48" t="s">
        <v>769</v>
      </c>
      <c r="D390" s="46">
        <v>7657653</v>
      </c>
      <c r="E390" s="39" t="s">
        <v>28</v>
      </c>
      <c r="G390" s="40">
        <f>+[1]CeMin_San!D390+[1]CeMin_Ter!D390+[1]CeMin_118!D390+[1]CeMin_Ric!D390</f>
        <v>7657653</v>
      </c>
      <c r="H390" s="40">
        <f t="shared" si="5"/>
        <v>0</v>
      </c>
    </row>
    <row r="391" spans="1:8" ht="15.75" x14ac:dyDescent="0.25">
      <c r="A391" s="56"/>
      <c r="B391" s="34" t="s">
        <v>770</v>
      </c>
      <c r="C391" s="48" t="s">
        <v>771</v>
      </c>
      <c r="D391" s="46">
        <v>623093</v>
      </c>
      <c r="E391" s="39" t="s">
        <v>28</v>
      </c>
      <c r="G391" s="40">
        <f>+[1]CeMin_San!D391+[1]CeMin_Ter!D391+[1]CeMin_118!D391+[1]CeMin_Ric!D391</f>
        <v>623093</v>
      </c>
      <c r="H391" s="38">
        <f t="shared" si="5"/>
        <v>0</v>
      </c>
    </row>
    <row r="392" spans="1:8" ht="15.75" x14ac:dyDescent="0.25">
      <c r="A392" s="56"/>
      <c r="B392" s="34" t="s">
        <v>772</v>
      </c>
      <c r="C392" s="48" t="s">
        <v>773</v>
      </c>
      <c r="D392" s="46">
        <v>0</v>
      </c>
      <c r="E392" s="39" t="s">
        <v>28</v>
      </c>
      <c r="G392" s="40">
        <f>+[1]CeMin_San!D392+[1]CeMin_Ter!D392+[1]CeMin_118!D392+[1]CeMin_Ric!D392</f>
        <v>0</v>
      </c>
      <c r="H392" s="44">
        <f t="shared" si="5"/>
        <v>0</v>
      </c>
    </row>
    <row r="393" spans="1:8" ht="15.75" x14ac:dyDescent="0.25">
      <c r="A393" s="37"/>
      <c r="B393" s="34" t="s">
        <v>774</v>
      </c>
      <c r="C393" s="48" t="s">
        <v>775</v>
      </c>
      <c r="D393" s="38">
        <v>102407578</v>
      </c>
      <c r="E393" s="39" t="s">
        <v>28</v>
      </c>
      <c r="G393" s="40">
        <f>+[1]CeMin_San!D393+[1]CeMin_Ter!D393+[1]CeMin_118!D393+[1]CeMin_Ric!D393</f>
        <v>102407578</v>
      </c>
      <c r="H393" s="44">
        <f t="shared" si="5"/>
        <v>0</v>
      </c>
    </row>
    <row r="394" spans="1:8" ht="15.75" x14ac:dyDescent="0.25">
      <c r="A394" s="56"/>
      <c r="B394" s="34" t="s">
        <v>776</v>
      </c>
      <c r="C394" s="48" t="s">
        <v>777</v>
      </c>
      <c r="D394" s="46">
        <v>101097995</v>
      </c>
      <c r="E394" s="39" t="s">
        <v>28</v>
      </c>
      <c r="G394" s="40">
        <f>+[1]CeMin_San!D394+[1]CeMin_Ter!D394+[1]CeMin_118!D394+[1]CeMin_Ric!D394</f>
        <v>101097995</v>
      </c>
      <c r="H394" s="44">
        <f t="shared" si="5"/>
        <v>0</v>
      </c>
    </row>
    <row r="395" spans="1:8" ht="15.75" x14ac:dyDescent="0.25">
      <c r="A395" s="56"/>
      <c r="B395" s="34" t="s">
        <v>778</v>
      </c>
      <c r="C395" s="48" t="s">
        <v>779</v>
      </c>
      <c r="D395" s="46">
        <v>1309583</v>
      </c>
      <c r="E395" s="39" t="s">
        <v>28</v>
      </c>
      <c r="G395" s="40">
        <f>+[1]CeMin_San!D395+[1]CeMin_Ter!D395+[1]CeMin_118!D395+[1]CeMin_Ric!D395</f>
        <v>1309583</v>
      </c>
      <c r="H395" s="44">
        <f t="shared" si="5"/>
        <v>0</v>
      </c>
    </row>
    <row r="396" spans="1:8" ht="15.75" x14ac:dyDescent="0.25">
      <c r="A396" s="56"/>
      <c r="B396" s="34" t="s">
        <v>780</v>
      </c>
      <c r="C396" s="48" t="s">
        <v>781</v>
      </c>
      <c r="D396" s="46">
        <v>0</v>
      </c>
      <c r="E396" s="39" t="s">
        <v>28</v>
      </c>
      <c r="G396" s="40">
        <f>+[1]CeMin_San!D396+[1]CeMin_Ter!D396+[1]CeMin_118!D396+[1]CeMin_Ric!D396</f>
        <v>0</v>
      </c>
      <c r="H396" s="44">
        <f t="shared" si="5"/>
        <v>0</v>
      </c>
    </row>
    <row r="397" spans="1:8" ht="15.75" x14ac:dyDescent="0.25">
      <c r="A397" s="37"/>
      <c r="B397" s="34" t="s">
        <v>782</v>
      </c>
      <c r="C397" s="48" t="s">
        <v>783</v>
      </c>
      <c r="D397" s="40">
        <v>1018535</v>
      </c>
      <c r="E397" s="39" t="s">
        <v>28</v>
      </c>
      <c r="G397" s="40">
        <f>+[1]CeMin_San!D397+[1]CeMin_Ter!D397+[1]CeMin_118!D397+[1]CeMin_Ric!D397</f>
        <v>1018535</v>
      </c>
      <c r="H397" s="44">
        <f t="shared" si="5"/>
        <v>0</v>
      </c>
    </row>
    <row r="398" spans="1:8" ht="15.75" x14ac:dyDescent="0.2">
      <c r="A398" s="37"/>
      <c r="B398" s="34" t="s">
        <v>784</v>
      </c>
      <c r="C398" s="48" t="s">
        <v>785</v>
      </c>
      <c r="D398" s="38">
        <v>871500</v>
      </c>
      <c r="E398" s="39" t="s">
        <v>28</v>
      </c>
      <c r="G398" s="40">
        <f>+[1]CeMin_San!D398+[1]CeMin_Ter!D398+[1]CeMin_118!D398+[1]CeMin_Ric!D398</f>
        <v>871500</v>
      </c>
      <c r="H398" s="38">
        <f t="shared" si="5"/>
        <v>0</v>
      </c>
    </row>
    <row r="399" spans="1:8" ht="15.75" x14ac:dyDescent="0.25">
      <c r="A399" s="56"/>
      <c r="B399" s="34" t="s">
        <v>786</v>
      </c>
      <c r="C399" s="48" t="s">
        <v>787</v>
      </c>
      <c r="D399" s="46">
        <v>871500</v>
      </c>
      <c r="E399" s="39" t="s">
        <v>28</v>
      </c>
      <c r="G399" s="40">
        <f>+[1]CeMin_San!D399+[1]CeMin_Ter!D399+[1]CeMin_118!D399+[1]CeMin_Ric!D399</f>
        <v>871500</v>
      </c>
      <c r="H399" s="44">
        <f t="shared" si="5"/>
        <v>0</v>
      </c>
    </row>
    <row r="400" spans="1:8" ht="15.75" x14ac:dyDescent="0.25">
      <c r="A400" s="56"/>
      <c r="B400" s="34" t="s">
        <v>788</v>
      </c>
      <c r="C400" s="48" t="s">
        <v>789</v>
      </c>
      <c r="D400" s="46">
        <v>0</v>
      </c>
      <c r="E400" s="39" t="s">
        <v>28</v>
      </c>
      <c r="G400" s="40">
        <f>+[1]CeMin_San!D400+[1]CeMin_Ter!D400+[1]CeMin_118!D400+[1]CeMin_Ric!D400</f>
        <v>0</v>
      </c>
      <c r="H400" s="44">
        <f t="shared" si="5"/>
        <v>0</v>
      </c>
    </row>
    <row r="401" spans="1:8" ht="15.75" x14ac:dyDescent="0.25">
      <c r="A401" s="56"/>
      <c r="B401" s="34" t="s">
        <v>790</v>
      </c>
      <c r="C401" s="48" t="s">
        <v>791</v>
      </c>
      <c r="D401" s="46">
        <v>0</v>
      </c>
      <c r="E401" s="39" t="s">
        <v>28</v>
      </c>
      <c r="G401" s="40">
        <f>+[1]CeMin_San!D401+[1]CeMin_Ter!D401+[1]CeMin_118!D401+[1]CeMin_Ric!D401</f>
        <v>0</v>
      </c>
      <c r="H401" s="44">
        <f t="shared" si="5"/>
        <v>0</v>
      </c>
    </row>
    <row r="402" spans="1:8" ht="15.75" x14ac:dyDescent="0.25">
      <c r="A402" s="37"/>
      <c r="B402" s="34" t="s">
        <v>792</v>
      </c>
      <c r="C402" s="48" t="s">
        <v>793</v>
      </c>
      <c r="D402" s="38">
        <v>147035</v>
      </c>
      <c r="E402" s="39" t="s">
        <v>28</v>
      </c>
      <c r="G402" s="40">
        <f>+[1]CeMin_San!D402+[1]CeMin_Ter!D402+[1]CeMin_118!D402+[1]CeMin_Ric!D402</f>
        <v>147035</v>
      </c>
      <c r="H402" s="44">
        <f t="shared" si="5"/>
        <v>0</v>
      </c>
    </row>
    <row r="403" spans="1:8" ht="15.75" x14ac:dyDescent="0.25">
      <c r="A403" s="56"/>
      <c r="B403" s="34" t="s">
        <v>794</v>
      </c>
      <c r="C403" s="48" t="s">
        <v>795</v>
      </c>
      <c r="D403" s="46">
        <v>147035</v>
      </c>
      <c r="E403" s="39" t="s">
        <v>28</v>
      </c>
      <c r="G403" s="40">
        <f>+[1]CeMin_San!D403+[1]CeMin_Ter!D403+[1]CeMin_118!D403+[1]CeMin_Ric!D403</f>
        <v>147035</v>
      </c>
      <c r="H403" s="38">
        <f t="shared" si="5"/>
        <v>0</v>
      </c>
    </row>
    <row r="404" spans="1:8" ht="15.75" x14ac:dyDescent="0.25">
      <c r="A404" s="56"/>
      <c r="B404" s="34" t="s">
        <v>796</v>
      </c>
      <c r="C404" s="48" t="s">
        <v>797</v>
      </c>
      <c r="D404" s="46">
        <v>0</v>
      </c>
      <c r="E404" s="39" t="s">
        <v>28</v>
      </c>
      <c r="G404" s="40">
        <f>+[1]CeMin_San!D404+[1]CeMin_Ter!D404+[1]CeMin_118!D404+[1]CeMin_Ric!D404</f>
        <v>0</v>
      </c>
      <c r="H404" s="44">
        <f t="shared" si="5"/>
        <v>0</v>
      </c>
    </row>
    <row r="405" spans="1:8" ht="15.75" x14ac:dyDescent="0.25">
      <c r="A405" s="56"/>
      <c r="B405" s="34" t="s">
        <v>798</v>
      </c>
      <c r="C405" s="48" t="s">
        <v>799</v>
      </c>
      <c r="D405" s="46">
        <v>0</v>
      </c>
      <c r="E405" s="39" t="s">
        <v>28</v>
      </c>
      <c r="G405" s="40">
        <f>+[1]CeMin_San!D405+[1]CeMin_Ter!D405+[1]CeMin_118!D405+[1]CeMin_Ric!D405</f>
        <v>0</v>
      </c>
      <c r="H405" s="44">
        <f t="shared" si="5"/>
        <v>0</v>
      </c>
    </row>
    <row r="406" spans="1:8" ht="15.75" x14ac:dyDescent="0.25">
      <c r="A406" s="37"/>
      <c r="B406" s="34" t="s">
        <v>800</v>
      </c>
      <c r="C406" s="48" t="s">
        <v>801</v>
      </c>
      <c r="D406" s="40">
        <v>26896778</v>
      </c>
      <c r="E406" s="39" t="s">
        <v>28</v>
      </c>
      <c r="G406" s="40">
        <f>+[1]CeMin_San!D406+[1]CeMin_Ter!D406+[1]CeMin_118!D406+[1]CeMin_Ric!D406</f>
        <v>26896778</v>
      </c>
      <c r="H406" s="44">
        <f t="shared" ref="H406:H469" si="6">+D406-G406</f>
        <v>0</v>
      </c>
    </row>
    <row r="407" spans="1:8" ht="15.75" x14ac:dyDescent="0.25">
      <c r="A407" s="37"/>
      <c r="B407" s="34" t="s">
        <v>802</v>
      </c>
      <c r="C407" s="48" t="s">
        <v>803</v>
      </c>
      <c r="D407" s="38">
        <v>287800</v>
      </c>
      <c r="E407" s="39" t="s">
        <v>28</v>
      </c>
      <c r="G407" s="40">
        <f>+[1]CeMin_San!D407+[1]CeMin_Ter!D407+[1]CeMin_118!D407+[1]CeMin_Ric!D407</f>
        <v>287800</v>
      </c>
      <c r="H407" s="44">
        <f t="shared" si="6"/>
        <v>0</v>
      </c>
    </row>
    <row r="408" spans="1:8" ht="15.75" x14ac:dyDescent="0.25">
      <c r="A408" s="56"/>
      <c r="B408" s="34" t="s">
        <v>804</v>
      </c>
      <c r="C408" s="48" t="s">
        <v>805</v>
      </c>
      <c r="D408" s="46">
        <v>287800</v>
      </c>
      <c r="E408" s="39" t="s">
        <v>28</v>
      </c>
      <c r="G408" s="40">
        <f>+[1]CeMin_San!D408+[1]CeMin_Ter!D408+[1]CeMin_118!D408+[1]CeMin_Ric!D408</f>
        <v>287800</v>
      </c>
      <c r="H408" s="44">
        <f t="shared" si="6"/>
        <v>0</v>
      </c>
    </row>
    <row r="409" spans="1:8" ht="15.75" x14ac:dyDescent="0.25">
      <c r="A409" s="56"/>
      <c r="B409" s="34" t="s">
        <v>806</v>
      </c>
      <c r="C409" s="48" t="s">
        <v>807</v>
      </c>
      <c r="D409" s="46">
        <v>0</v>
      </c>
      <c r="E409" s="39" t="s">
        <v>28</v>
      </c>
      <c r="G409" s="40">
        <f>+[1]CeMin_San!D409+[1]CeMin_Ter!D409+[1]CeMin_118!D409+[1]CeMin_Ric!D409</f>
        <v>0</v>
      </c>
      <c r="H409" s="44">
        <f t="shared" si="6"/>
        <v>0</v>
      </c>
    </row>
    <row r="410" spans="1:8" ht="15.75" x14ac:dyDescent="0.25">
      <c r="A410" s="56"/>
      <c r="B410" s="34" t="s">
        <v>808</v>
      </c>
      <c r="C410" s="48" t="s">
        <v>809</v>
      </c>
      <c r="D410" s="46">
        <v>0</v>
      </c>
      <c r="E410" s="39" t="s">
        <v>28</v>
      </c>
      <c r="G410" s="40">
        <f>+[1]CeMin_San!D410+[1]CeMin_Ter!D410+[1]CeMin_118!D410+[1]CeMin_Ric!D410</f>
        <v>0</v>
      </c>
      <c r="H410" s="44">
        <f t="shared" si="6"/>
        <v>0</v>
      </c>
    </row>
    <row r="411" spans="1:8" ht="15.75" x14ac:dyDescent="0.2">
      <c r="A411" s="37"/>
      <c r="B411" s="34" t="s">
        <v>810</v>
      </c>
      <c r="C411" s="48" t="s">
        <v>811</v>
      </c>
      <c r="D411" s="38">
        <v>26608978</v>
      </c>
      <c r="E411" s="39" t="s">
        <v>28</v>
      </c>
      <c r="G411" s="40">
        <f>+[1]CeMin_San!D411+[1]CeMin_Ter!D411+[1]CeMin_118!D411+[1]CeMin_Ric!D411</f>
        <v>26608978</v>
      </c>
      <c r="H411" s="40">
        <f t="shared" si="6"/>
        <v>0</v>
      </c>
    </row>
    <row r="412" spans="1:8" ht="15.75" x14ac:dyDescent="0.25">
      <c r="A412" s="56"/>
      <c r="B412" s="34" t="s">
        <v>812</v>
      </c>
      <c r="C412" s="48" t="s">
        <v>813</v>
      </c>
      <c r="D412" s="46">
        <v>26454578</v>
      </c>
      <c r="E412" s="39" t="s">
        <v>28</v>
      </c>
      <c r="G412" s="40">
        <f>+[1]CeMin_San!D412+[1]CeMin_Ter!D412+[1]CeMin_118!D412+[1]CeMin_Ric!D412</f>
        <v>26454578</v>
      </c>
      <c r="H412" s="47">
        <f t="shared" si="6"/>
        <v>0</v>
      </c>
    </row>
    <row r="413" spans="1:8" ht="15.75" x14ac:dyDescent="0.25">
      <c r="A413" s="56"/>
      <c r="B413" s="34" t="s">
        <v>814</v>
      </c>
      <c r="C413" s="48" t="s">
        <v>815</v>
      </c>
      <c r="D413" s="46">
        <v>154400</v>
      </c>
      <c r="E413" s="39" t="s">
        <v>28</v>
      </c>
      <c r="G413" s="40">
        <f>+[1]CeMin_San!D413+[1]CeMin_Ter!D413+[1]CeMin_118!D413+[1]CeMin_Ric!D413</f>
        <v>154400</v>
      </c>
      <c r="H413" s="40">
        <f t="shared" si="6"/>
        <v>0</v>
      </c>
    </row>
    <row r="414" spans="1:8" ht="15.75" x14ac:dyDescent="0.25">
      <c r="A414" s="56"/>
      <c r="B414" s="34" t="s">
        <v>816</v>
      </c>
      <c r="C414" s="48" t="s">
        <v>817</v>
      </c>
      <c r="D414" s="46">
        <v>0</v>
      </c>
      <c r="E414" s="39" t="s">
        <v>28</v>
      </c>
      <c r="G414" s="40">
        <f>+[1]CeMin_San!D414+[1]CeMin_Ter!D414+[1]CeMin_118!D414+[1]CeMin_Ric!D414</f>
        <v>0</v>
      </c>
      <c r="H414" s="44">
        <f t="shared" si="6"/>
        <v>0</v>
      </c>
    </row>
    <row r="415" spans="1:8" ht="15.75" x14ac:dyDescent="0.25">
      <c r="A415" s="37"/>
      <c r="B415" s="34" t="s">
        <v>818</v>
      </c>
      <c r="C415" s="48" t="s">
        <v>819</v>
      </c>
      <c r="D415" s="40">
        <v>20745317</v>
      </c>
      <c r="E415" s="39" t="s">
        <v>28</v>
      </c>
      <c r="G415" s="40">
        <f>+[1]CeMin_San!D415+[1]CeMin_Ter!D415+[1]CeMin_118!D415+[1]CeMin_Ric!D415</f>
        <v>20745317</v>
      </c>
      <c r="H415" s="44">
        <f t="shared" si="6"/>
        <v>0</v>
      </c>
    </row>
    <row r="416" spans="1:8" ht="15.75" x14ac:dyDescent="0.25">
      <c r="A416" s="37"/>
      <c r="B416" s="34" t="s">
        <v>820</v>
      </c>
      <c r="C416" s="48" t="s">
        <v>821</v>
      </c>
      <c r="D416" s="38">
        <v>1145931</v>
      </c>
      <c r="E416" s="39" t="s">
        <v>28</v>
      </c>
      <c r="G416" s="40">
        <f>+[1]CeMin_San!D416+[1]CeMin_Ter!D416+[1]CeMin_118!D416+[1]CeMin_Ric!D416</f>
        <v>1145931</v>
      </c>
      <c r="H416" s="44">
        <f t="shared" si="6"/>
        <v>0</v>
      </c>
    </row>
    <row r="417" spans="1:8" ht="15.75" x14ac:dyDescent="0.25">
      <c r="A417" s="56"/>
      <c r="B417" s="34" t="s">
        <v>822</v>
      </c>
      <c r="C417" s="48" t="s">
        <v>823</v>
      </c>
      <c r="D417" s="46">
        <v>1004306</v>
      </c>
      <c r="E417" s="39" t="s">
        <v>28</v>
      </c>
      <c r="G417" s="40">
        <f>+[1]CeMin_San!D417+[1]CeMin_Ter!D417+[1]CeMin_118!D417+[1]CeMin_Ric!D417</f>
        <v>1004306</v>
      </c>
      <c r="H417" s="40">
        <f t="shared" si="6"/>
        <v>0</v>
      </c>
    </row>
    <row r="418" spans="1:8" ht="15.75" x14ac:dyDescent="0.25">
      <c r="A418" s="56"/>
      <c r="B418" s="34" t="s">
        <v>824</v>
      </c>
      <c r="C418" s="48" t="s">
        <v>825</v>
      </c>
      <c r="D418" s="46">
        <v>141625</v>
      </c>
      <c r="E418" s="39" t="s">
        <v>28</v>
      </c>
      <c r="G418" s="40">
        <f>+[1]CeMin_San!D418+[1]CeMin_Ter!D418+[1]CeMin_118!D418+[1]CeMin_Ric!D418</f>
        <v>141625</v>
      </c>
      <c r="H418" s="44">
        <f t="shared" si="6"/>
        <v>0</v>
      </c>
    </row>
    <row r="419" spans="1:8" ht="15.75" x14ac:dyDescent="0.25">
      <c r="A419" s="56"/>
      <c r="B419" s="34" t="s">
        <v>826</v>
      </c>
      <c r="C419" s="48" t="s">
        <v>827</v>
      </c>
      <c r="D419" s="46">
        <v>0</v>
      </c>
      <c r="E419" s="39" t="s">
        <v>28</v>
      </c>
      <c r="G419" s="40">
        <f>+[1]CeMin_San!D419+[1]CeMin_Ter!D419+[1]CeMin_118!D419+[1]CeMin_Ric!D419</f>
        <v>0</v>
      </c>
      <c r="H419" s="44">
        <f t="shared" si="6"/>
        <v>0</v>
      </c>
    </row>
    <row r="420" spans="1:8" ht="15.75" x14ac:dyDescent="0.25">
      <c r="A420" s="37"/>
      <c r="B420" s="34" t="s">
        <v>828</v>
      </c>
      <c r="C420" s="48" t="s">
        <v>829</v>
      </c>
      <c r="D420" s="38">
        <v>19599386</v>
      </c>
      <c r="E420" s="39" t="s">
        <v>28</v>
      </c>
      <c r="G420" s="40">
        <f>+[1]CeMin_San!D420+[1]CeMin_Ter!D420+[1]CeMin_118!D420+[1]CeMin_Ric!D420</f>
        <v>19599386</v>
      </c>
      <c r="H420" s="44">
        <f t="shared" si="6"/>
        <v>0</v>
      </c>
    </row>
    <row r="421" spans="1:8" ht="15.75" x14ac:dyDescent="0.25">
      <c r="A421" s="56"/>
      <c r="B421" s="34" t="s">
        <v>830</v>
      </c>
      <c r="C421" s="48" t="s">
        <v>831</v>
      </c>
      <c r="D421" s="46">
        <v>17879812</v>
      </c>
      <c r="E421" s="39" t="s">
        <v>28</v>
      </c>
      <c r="G421" s="40">
        <f>+[1]CeMin_San!D421+[1]CeMin_Ter!D421+[1]CeMin_118!D421+[1]CeMin_Ric!D421</f>
        <v>17879812</v>
      </c>
      <c r="H421" s="44">
        <f t="shared" si="6"/>
        <v>0</v>
      </c>
    </row>
    <row r="422" spans="1:8" ht="15.75" x14ac:dyDescent="0.25">
      <c r="A422" s="56"/>
      <c r="B422" s="34" t="s">
        <v>832</v>
      </c>
      <c r="C422" s="48" t="s">
        <v>833</v>
      </c>
      <c r="D422" s="46">
        <v>1719574</v>
      </c>
      <c r="E422" s="39" t="s">
        <v>28</v>
      </c>
      <c r="G422" s="40">
        <f>+[1]CeMin_San!D422+[1]CeMin_Ter!D422+[1]CeMin_118!D422+[1]CeMin_Ric!D422</f>
        <v>1719574</v>
      </c>
      <c r="H422" s="44">
        <f t="shared" si="6"/>
        <v>0</v>
      </c>
    </row>
    <row r="423" spans="1:8" ht="15.75" x14ac:dyDescent="0.25">
      <c r="A423" s="56"/>
      <c r="B423" s="34" t="s">
        <v>834</v>
      </c>
      <c r="C423" s="48" t="s">
        <v>835</v>
      </c>
      <c r="D423" s="46">
        <v>0</v>
      </c>
      <c r="E423" s="39" t="s">
        <v>28</v>
      </c>
      <c r="G423" s="40">
        <f>+[1]CeMin_San!D423+[1]CeMin_Ter!D423+[1]CeMin_118!D423+[1]CeMin_Ric!D423</f>
        <v>0</v>
      </c>
      <c r="H423" s="40">
        <f t="shared" si="6"/>
        <v>0</v>
      </c>
    </row>
    <row r="424" spans="1:8" ht="15.75" x14ac:dyDescent="0.25">
      <c r="A424" s="37"/>
      <c r="B424" s="34" t="s">
        <v>836</v>
      </c>
      <c r="C424" s="48" t="s">
        <v>837</v>
      </c>
      <c r="D424" s="40">
        <v>3152496</v>
      </c>
      <c r="E424" s="39" t="s">
        <v>28</v>
      </c>
      <c r="G424" s="40">
        <f>+[1]CeMin_San!D424+[1]CeMin_Ter!D424+[1]CeMin_118!D424+[1]CeMin_Ric!D424</f>
        <v>3152496</v>
      </c>
      <c r="H424" s="44">
        <f t="shared" si="6"/>
        <v>0</v>
      </c>
    </row>
    <row r="425" spans="1:8" ht="15.75" x14ac:dyDescent="0.25">
      <c r="A425" s="37"/>
      <c r="B425" s="34" t="s">
        <v>838</v>
      </c>
      <c r="C425" s="48" t="s">
        <v>839</v>
      </c>
      <c r="D425" s="46">
        <v>1131218</v>
      </c>
      <c r="E425" s="39" t="s">
        <v>28</v>
      </c>
      <c r="G425" s="40">
        <f>+[1]CeMin_San!D425+[1]CeMin_Ter!D425+[1]CeMin_118!D425+[1]CeMin_Ric!D425</f>
        <v>1131218</v>
      </c>
      <c r="H425" s="44">
        <f t="shared" si="6"/>
        <v>0</v>
      </c>
    </row>
    <row r="426" spans="1:8" ht="20.25" customHeight="1" x14ac:dyDescent="0.25">
      <c r="A426" s="37"/>
      <c r="B426" s="34" t="s">
        <v>840</v>
      </c>
      <c r="C426" s="48" t="s">
        <v>841</v>
      </c>
      <c r="D426" s="46">
        <v>0</v>
      </c>
      <c r="E426" s="39" t="s">
        <v>28</v>
      </c>
      <c r="G426" s="40">
        <f>+[1]CeMin_San!D426+[1]CeMin_Ter!D426+[1]CeMin_118!D426+[1]CeMin_Ric!D426</f>
        <v>0</v>
      </c>
      <c r="H426" s="44">
        <f t="shared" si="6"/>
        <v>0</v>
      </c>
    </row>
    <row r="427" spans="1:8" ht="15.75" x14ac:dyDescent="0.2">
      <c r="A427" s="37"/>
      <c r="B427" s="34" t="s">
        <v>842</v>
      </c>
      <c r="C427" s="48" t="s">
        <v>843</v>
      </c>
      <c r="D427" s="38">
        <v>2021278</v>
      </c>
      <c r="E427" s="39" t="s">
        <v>28</v>
      </c>
      <c r="G427" s="40">
        <f>+[1]CeMin_San!D427+[1]CeMin_Ter!D427+[1]CeMin_118!D427+[1]CeMin_Ric!D427</f>
        <v>2021278</v>
      </c>
      <c r="H427" s="40">
        <f t="shared" si="6"/>
        <v>0</v>
      </c>
    </row>
    <row r="428" spans="1:8" ht="27" customHeight="1" x14ac:dyDescent="0.25">
      <c r="A428" s="37"/>
      <c r="B428" s="34" t="s">
        <v>844</v>
      </c>
      <c r="C428" s="48" t="s">
        <v>845</v>
      </c>
      <c r="D428" s="46">
        <v>1345140</v>
      </c>
      <c r="E428" s="39" t="s">
        <v>28</v>
      </c>
      <c r="G428" s="40">
        <f>+[1]CeMin_San!D428+[1]CeMin_Ter!D428+[1]CeMin_118!D428+[1]CeMin_Ric!D428</f>
        <v>1345140</v>
      </c>
      <c r="H428" s="44">
        <f t="shared" si="6"/>
        <v>0</v>
      </c>
    </row>
    <row r="429" spans="1:8" ht="15.75" x14ac:dyDescent="0.25">
      <c r="A429" s="56"/>
      <c r="B429" s="34" t="s">
        <v>846</v>
      </c>
      <c r="C429" s="48" t="s">
        <v>847</v>
      </c>
      <c r="D429" s="46">
        <v>676138</v>
      </c>
      <c r="E429" s="39" t="s">
        <v>28</v>
      </c>
      <c r="G429" s="40">
        <f>+[1]CeMin_San!D429+[1]CeMin_Ter!D429+[1]CeMin_118!D429+[1]CeMin_Ric!D429</f>
        <v>676138</v>
      </c>
      <c r="H429" s="44">
        <f t="shared" si="6"/>
        <v>0</v>
      </c>
    </row>
    <row r="430" spans="1:8" ht="15.75" x14ac:dyDescent="0.25">
      <c r="A430" s="56"/>
      <c r="B430" s="34" t="s">
        <v>848</v>
      </c>
      <c r="C430" s="48" t="s">
        <v>849</v>
      </c>
      <c r="D430" s="46">
        <v>0</v>
      </c>
      <c r="E430" s="39" t="s">
        <v>28</v>
      </c>
      <c r="G430" s="40">
        <f>+[1]CeMin_San!D430+[1]CeMin_Ter!D430+[1]CeMin_118!D430+[1]CeMin_Ric!D430</f>
        <v>0</v>
      </c>
      <c r="H430" s="65">
        <f t="shared" si="6"/>
        <v>0</v>
      </c>
    </row>
    <row r="431" spans="1:8" ht="15.75" x14ac:dyDescent="0.25">
      <c r="A431" s="56"/>
      <c r="B431" s="34" t="s">
        <v>850</v>
      </c>
      <c r="C431" s="48" t="s">
        <v>851</v>
      </c>
      <c r="D431" s="46">
        <v>0</v>
      </c>
      <c r="E431" s="39" t="s">
        <v>28</v>
      </c>
      <c r="G431" s="40">
        <f>+[1]CeMin_San!D431+[1]CeMin_Ter!D431+[1]CeMin_118!D431+[1]CeMin_Ric!D431</f>
        <v>0</v>
      </c>
      <c r="H431" s="47">
        <f t="shared" si="6"/>
        <v>0</v>
      </c>
    </row>
    <row r="432" spans="1:8" ht="15.75" x14ac:dyDescent="0.25">
      <c r="A432" s="37"/>
      <c r="B432" s="34" t="s">
        <v>852</v>
      </c>
      <c r="C432" s="64" t="s">
        <v>853</v>
      </c>
      <c r="D432" s="38">
        <v>19316425</v>
      </c>
      <c r="E432" s="39" t="s">
        <v>28</v>
      </c>
      <c r="G432" s="40">
        <f>+[1]CeMin_San!D432+[1]CeMin_Ter!D432+[1]CeMin_118!D432+[1]CeMin_Ric!D432</f>
        <v>19316425</v>
      </c>
      <c r="H432" s="44">
        <f t="shared" si="6"/>
        <v>0</v>
      </c>
    </row>
    <row r="433" spans="1:8" ht="15.75" x14ac:dyDescent="0.25">
      <c r="A433" s="37"/>
      <c r="B433" s="34" t="s">
        <v>854</v>
      </c>
      <c r="C433" s="48" t="s">
        <v>855</v>
      </c>
      <c r="D433" s="46">
        <v>281336</v>
      </c>
      <c r="E433" s="39" t="s">
        <v>28</v>
      </c>
      <c r="G433" s="40">
        <f>+[1]CeMin_San!D433+[1]CeMin_Ter!D433+[1]CeMin_118!D433+[1]CeMin_Ric!D433</f>
        <v>281336</v>
      </c>
      <c r="H433" s="44">
        <f t="shared" si="6"/>
        <v>0</v>
      </c>
    </row>
    <row r="434" spans="1:8" ht="15.75" x14ac:dyDescent="0.2">
      <c r="A434" s="37"/>
      <c r="B434" s="34" t="s">
        <v>856</v>
      </c>
      <c r="C434" s="48" t="s">
        <v>857</v>
      </c>
      <c r="D434" s="38">
        <v>19035089</v>
      </c>
      <c r="E434" s="39" t="s">
        <v>28</v>
      </c>
      <c r="G434" s="40">
        <f>+[1]CeMin_San!D434+[1]CeMin_Ter!D434+[1]CeMin_118!D434+[1]CeMin_Ric!D434</f>
        <v>19035089</v>
      </c>
      <c r="H434" s="65">
        <f t="shared" si="6"/>
        <v>0</v>
      </c>
    </row>
    <row r="435" spans="1:8" ht="15.75" x14ac:dyDescent="0.2">
      <c r="A435" s="37"/>
      <c r="B435" s="34" t="s">
        <v>858</v>
      </c>
      <c r="C435" s="48" t="s">
        <v>859</v>
      </c>
      <c r="D435" s="40">
        <v>13982019</v>
      </c>
      <c r="E435" s="39" t="s">
        <v>28</v>
      </c>
      <c r="G435" s="40">
        <f>+[1]CeMin_San!D435+[1]CeMin_Ter!D435+[1]CeMin_118!D435+[1]CeMin_Ric!D435</f>
        <v>13982019</v>
      </c>
      <c r="H435" s="47">
        <f t="shared" si="6"/>
        <v>0</v>
      </c>
    </row>
    <row r="436" spans="1:8" ht="15.75" x14ac:dyDescent="0.25">
      <c r="A436" s="37"/>
      <c r="B436" s="34" t="s">
        <v>860</v>
      </c>
      <c r="C436" s="48" t="s">
        <v>861</v>
      </c>
      <c r="D436" s="46">
        <v>123</v>
      </c>
      <c r="E436" s="39" t="s">
        <v>28</v>
      </c>
      <c r="G436" s="40">
        <f>+[1]CeMin_San!D436+[1]CeMin_Ter!D436+[1]CeMin_118!D436+[1]CeMin_Ric!D436</f>
        <v>123</v>
      </c>
      <c r="H436" s="40">
        <f t="shared" si="6"/>
        <v>0</v>
      </c>
    </row>
    <row r="437" spans="1:8" ht="15.75" x14ac:dyDescent="0.25">
      <c r="A437" s="37"/>
      <c r="B437" s="34" t="s">
        <v>862</v>
      </c>
      <c r="C437" s="48" t="s">
        <v>863</v>
      </c>
      <c r="D437" s="46">
        <v>13981896</v>
      </c>
      <c r="E437" s="39" t="s">
        <v>28</v>
      </c>
      <c r="G437" s="40">
        <f>+[1]CeMin_San!D437+[1]CeMin_Ter!D437+[1]CeMin_118!D437+[1]CeMin_Ric!D437</f>
        <v>13981896</v>
      </c>
      <c r="H437" s="44">
        <f t="shared" si="6"/>
        <v>0</v>
      </c>
    </row>
    <row r="438" spans="1:8" ht="15.75" x14ac:dyDescent="0.25">
      <c r="A438" s="37"/>
      <c r="B438" s="34" t="s">
        <v>864</v>
      </c>
      <c r="C438" s="48" t="s">
        <v>865</v>
      </c>
      <c r="D438" s="46">
        <v>5053070</v>
      </c>
      <c r="E438" s="39" t="s">
        <v>28</v>
      </c>
      <c r="G438" s="40">
        <f>+[1]CeMin_San!D438+[1]CeMin_Ter!D438+[1]CeMin_118!D438+[1]CeMin_Ric!D438</f>
        <v>5053070</v>
      </c>
      <c r="H438" s="38">
        <f t="shared" si="6"/>
        <v>0</v>
      </c>
    </row>
    <row r="439" spans="1:8" ht="15.75" x14ac:dyDescent="0.25">
      <c r="A439" s="37"/>
      <c r="B439" s="34" t="s">
        <v>866</v>
      </c>
      <c r="C439" s="48" t="s">
        <v>867</v>
      </c>
      <c r="D439" s="40">
        <v>0</v>
      </c>
      <c r="E439" s="39" t="s">
        <v>28</v>
      </c>
      <c r="G439" s="40">
        <f>+[1]CeMin_San!D439+[1]CeMin_Ter!D439+[1]CeMin_118!D439+[1]CeMin_Ric!D439</f>
        <v>0</v>
      </c>
      <c r="H439" s="44">
        <f t="shared" si="6"/>
        <v>0</v>
      </c>
    </row>
    <row r="440" spans="1:8" ht="15.75" x14ac:dyDescent="0.25">
      <c r="A440" s="37"/>
      <c r="B440" s="34" t="s">
        <v>868</v>
      </c>
      <c r="C440" s="48" t="s">
        <v>869</v>
      </c>
      <c r="D440" s="46">
        <v>0</v>
      </c>
      <c r="E440" s="39" t="s">
        <v>28</v>
      </c>
      <c r="G440" s="40">
        <f>+[1]CeMin_San!D440+[1]CeMin_Ter!D440+[1]CeMin_118!D440+[1]CeMin_Ric!D440</f>
        <v>0</v>
      </c>
      <c r="H440" s="47">
        <f t="shared" si="6"/>
        <v>0</v>
      </c>
    </row>
    <row r="441" spans="1:8" ht="15.75" x14ac:dyDescent="0.25">
      <c r="A441" s="37"/>
      <c r="B441" s="34" t="s">
        <v>870</v>
      </c>
      <c r="C441" s="48" t="s">
        <v>871</v>
      </c>
      <c r="D441" s="46">
        <v>0</v>
      </c>
      <c r="E441" s="39" t="s">
        <v>28</v>
      </c>
      <c r="G441" s="40">
        <f>+[1]CeMin_San!D441+[1]CeMin_Ter!D441+[1]CeMin_118!D441+[1]CeMin_Ric!D441</f>
        <v>0</v>
      </c>
      <c r="H441" s="44">
        <f t="shared" si="6"/>
        <v>0</v>
      </c>
    </row>
    <row r="442" spans="1:8" ht="15.75" x14ac:dyDescent="0.2">
      <c r="A442" s="37"/>
      <c r="B442" s="34" t="s">
        <v>872</v>
      </c>
      <c r="C442" s="48" t="s">
        <v>873</v>
      </c>
      <c r="D442" s="40">
        <v>0</v>
      </c>
      <c r="E442" s="52" t="s">
        <v>874</v>
      </c>
      <c r="G442" s="40">
        <f>+[1]CeMin_San!D442+[1]CeMin_Ter!D442+[1]CeMin_118!D442+[1]CeMin_Ric!D442</f>
        <v>0</v>
      </c>
      <c r="H442" s="47">
        <f t="shared" si="6"/>
        <v>0</v>
      </c>
    </row>
    <row r="443" spans="1:8" ht="15.75" x14ac:dyDescent="0.25">
      <c r="A443" s="37"/>
      <c r="B443" s="34" t="s">
        <v>875</v>
      </c>
      <c r="C443" s="48" t="s">
        <v>876</v>
      </c>
      <c r="D443" s="61">
        <v>0</v>
      </c>
      <c r="E443" s="52" t="s">
        <v>874</v>
      </c>
      <c r="G443" s="40">
        <f>+[1]CeMin_San!D443+[1]CeMin_Ter!D443+[1]CeMin_118!D443+[1]CeMin_Ric!D443</f>
        <v>0</v>
      </c>
      <c r="H443" s="44">
        <f t="shared" si="6"/>
        <v>0</v>
      </c>
    </row>
    <row r="444" spans="1:8" ht="15.75" x14ac:dyDescent="0.25">
      <c r="A444" s="37"/>
      <c r="B444" s="34" t="s">
        <v>877</v>
      </c>
      <c r="C444" s="48" t="s">
        <v>878</v>
      </c>
      <c r="D444" s="46">
        <v>0</v>
      </c>
      <c r="E444" s="52" t="s">
        <v>874</v>
      </c>
      <c r="G444" s="40">
        <f>+[1]CeMin_San!D444+[1]CeMin_Ter!D444+[1]CeMin_118!D444+[1]CeMin_Ric!D444</f>
        <v>0</v>
      </c>
      <c r="H444" s="44">
        <f t="shared" si="6"/>
        <v>0</v>
      </c>
    </row>
    <row r="445" spans="1:8" ht="15.75" x14ac:dyDescent="0.25">
      <c r="A445" s="37"/>
      <c r="B445" s="34" t="s">
        <v>879</v>
      </c>
      <c r="C445" s="48" t="s">
        <v>880</v>
      </c>
      <c r="D445" s="46">
        <v>0</v>
      </c>
      <c r="E445" s="52" t="s">
        <v>874</v>
      </c>
      <c r="G445" s="40">
        <f>+[1]CeMin_San!D445+[1]CeMin_Ter!D445+[1]CeMin_118!D445+[1]CeMin_Ric!D445</f>
        <v>0</v>
      </c>
      <c r="H445" s="44">
        <f t="shared" si="6"/>
        <v>0</v>
      </c>
    </row>
    <row r="446" spans="1:8" ht="15.75" x14ac:dyDescent="0.25">
      <c r="A446" s="37"/>
      <c r="B446" s="34" t="s">
        <v>881</v>
      </c>
      <c r="C446" s="48" t="s">
        <v>882</v>
      </c>
      <c r="D446" s="46">
        <v>0</v>
      </c>
      <c r="E446" s="52" t="s">
        <v>874</v>
      </c>
      <c r="G446" s="40">
        <f>+[1]CeMin_San!D446+[1]CeMin_Ter!D446+[1]CeMin_118!D446+[1]CeMin_Ric!D446</f>
        <v>0</v>
      </c>
      <c r="H446" s="44">
        <f t="shared" si="6"/>
        <v>0</v>
      </c>
    </row>
    <row r="447" spans="1:8" ht="15.75" x14ac:dyDescent="0.25">
      <c r="A447" s="37"/>
      <c r="B447" s="34" t="s">
        <v>883</v>
      </c>
      <c r="C447" s="48" t="s">
        <v>884</v>
      </c>
      <c r="D447" s="46">
        <v>0</v>
      </c>
      <c r="E447" s="52" t="s">
        <v>874</v>
      </c>
      <c r="G447" s="40">
        <f>+[1]CeMin_San!D447+[1]CeMin_Ter!D447+[1]CeMin_118!D447+[1]CeMin_Ric!D447</f>
        <v>0</v>
      </c>
      <c r="H447" s="44">
        <f t="shared" si="6"/>
        <v>0</v>
      </c>
    </row>
    <row r="448" spans="1:8" ht="15.75" x14ac:dyDescent="0.25">
      <c r="A448" s="37"/>
      <c r="B448" s="34" t="s">
        <v>885</v>
      </c>
      <c r="C448" s="48" t="s">
        <v>886</v>
      </c>
      <c r="D448" s="46">
        <v>0</v>
      </c>
      <c r="E448" s="52" t="s">
        <v>874</v>
      </c>
      <c r="G448" s="40">
        <f>+[1]CeMin_San!D448+[1]CeMin_Ter!D448+[1]CeMin_118!D448+[1]CeMin_Ric!D448</f>
        <v>0</v>
      </c>
      <c r="H448" s="44">
        <f t="shared" si="6"/>
        <v>0</v>
      </c>
    </row>
    <row r="449" spans="1:8" ht="15.75" x14ac:dyDescent="0.25">
      <c r="A449" s="37"/>
      <c r="B449" s="34" t="s">
        <v>887</v>
      </c>
      <c r="C449" s="48" t="s">
        <v>888</v>
      </c>
      <c r="D449" s="46">
        <v>0</v>
      </c>
      <c r="E449" s="52" t="s">
        <v>874</v>
      </c>
      <c r="G449" s="40">
        <f>+[1]CeMin_San!D449+[1]CeMin_Ter!D449+[1]CeMin_118!D449+[1]CeMin_Ric!D449</f>
        <v>0</v>
      </c>
      <c r="H449" s="44">
        <f t="shared" si="6"/>
        <v>0</v>
      </c>
    </row>
    <row r="450" spans="1:8" ht="15.75" x14ac:dyDescent="0.25">
      <c r="A450" s="37"/>
      <c r="B450" s="34" t="s">
        <v>889</v>
      </c>
      <c r="C450" s="48" t="s">
        <v>890</v>
      </c>
      <c r="D450" s="46">
        <v>0</v>
      </c>
      <c r="E450" s="52" t="s">
        <v>874</v>
      </c>
      <c r="G450" s="40">
        <f>+[1]CeMin_San!D450+[1]CeMin_Ter!D450+[1]CeMin_118!D450+[1]CeMin_Ric!D450</f>
        <v>0</v>
      </c>
      <c r="H450" s="47">
        <f t="shared" si="6"/>
        <v>0</v>
      </c>
    </row>
    <row r="451" spans="1:8" ht="15.75" x14ac:dyDescent="0.25">
      <c r="A451" s="37"/>
      <c r="B451" s="34" t="s">
        <v>891</v>
      </c>
      <c r="C451" s="48" t="s">
        <v>892</v>
      </c>
      <c r="D451" s="46">
        <v>0</v>
      </c>
      <c r="E451" s="52" t="s">
        <v>874</v>
      </c>
      <c r="G451" s="40">
        <f>+[1]CeMin_San!D451+[1]CeMin_Ter!D451+[1]CeMin_118!D451+[1]CeMin_Ric!D451</f>
        <v>0</v>
      </c>
      <c r="H451" s="44">
        <f t="shared" si="6"/>
        <v>0</v>
      </c>
    </row>
    <row r="452" spans="1:8" ht="15.75" x14ac:dyDescent="0.25">
      <c r="A452" s="37"/>
      <c r="B452" s="34" t="s">
        <v>893</v>
      </c>
      <c r="C452" s="48" t="s">
        <v>894</v>
      </c>
      <c r="D452" s="61">
        <v>0</v>
      </c>
      <c r="E452" s="52" t="s">
        <v>874</v>
      </c>
      <c r="G452" s="40">
        <f>+[1]CeMin_San!D452+[1]CeMin_Ter!D452+[1]CeMin_118!D452+[1]CeMin_Ric!D452</f>
        <v>0</v>
      </c>
      <c r="H452" s="47">
        <f t="shared" si="6"/>
        <v>0</v>
      </c>
    </row>
    <row r="453" spans="1:8" ht="15.75" x14ac:dyDescent="0.25">
      <c r="A453" s="37"/>
      <c r="B453" s="34" t="s">
        <v>895</v>
      </c>
      <c r="C453" s="48" t="s">
        <v>896</v>
      </c>
      <c r="D453" s="46">
        <v>0</v>
      </c>
      <c r="E453" s="52" t="s">
        <v>874</v>
      </c>
      <c r="G453" s="40">
        <f>+[1]CeMin_San!D453+[1]CeMin_Ter!D453+[1]CeMin_118!D453+[1]CeMin_Ric!D453</f>
        <v>0</v>
      </c>
      <c r="H453" s="44">
        <f t="shared" si="6"/>
        <v>0</v>
      </c>
    </row>
    <row r="454" spans="1:8" ht="15.75" x14ac:dyDescent="0.25">
      <c r="A454" s="37"/>
      <c r="B454" s="34" t="s">
        <v>897</v>
      </c>
      <c r="C454" s="48" t="s">
        <v>898</v>
      </c>
      <c r="D454" s="46">
        <v>0</v>
      </c>
      <c r="E454" s="52" t="s">
        <v>874</v>
      </c>
      <c r="G454" s="40">
        <f>+[1]CeMin_San!D454+[1]CeMin_Ter!D454+[1]CeMin_118!D454+[1]CeMin_Ric!D454</f>
        <v>0</v>
      </c>
      <c r="H454" s="44">
        <f t="shared" si="6"/>
        <v>0</v>
      </c>
    </row>
    <row r="455" spans="1:8" ht="15.75" x14ac:dyDescent="0.25">
      <c r="A455" s="37"/>
      <c r="B455" s="34" t="s">
        <v>899</v>
      </c>
      <c r="C455" s="48" t="s">
        <v>900</v>
      </c>
      <c r="D455" s="46">
        <v>0</v>
      </c>
      <c r="E455" s="52" t="s">
        <v>874</v>
      </c>
      <c r="G455" s="40">
        <f>+[1]CeMin_San!D455+[1]CeMin_Ter!D455+[1]CeMin_118!D455+[1]CeMin_Ric!D455</f>
        <v>0</v>
      </c>
      <c r="H455" s="44">
        <f t="shared" si="6"/>
        <v>0</v>
      </c>
    </row>
    <row r="456" spans="1:8" ht="15.75" x14ac:dyDescent="0.25">
      <c r="A456" s="37"/>
      <c r="B456" s="34" t="s">
        <v>901</v>
      </c>
      <c r="C456" s="48" t="s">
        <v>902</v>
      </c>
      <c r="D456" s="46">
        <v>0</v>
      </c>
      <c r="E456" s="52" t="s">
        <v>874</v>
      </c>
      <c r="G456" s="40">
        <f>+[1]CeMin_San!D456+[1]CeMin_Ter!D456+[1]CeMin_118!D456+[1]CeMin_Ric!D456</f>
        <v>0</v>
      </c>
      <c r="H456" s="44">
        <f t="shared" si="6"/>
        <v>0</v>
      </c>
    </row>
    <row r="457" spans="1:8" ht="15.75" x14ac:dyDescent="0.25">
      <c r="A457" s="37"/>
      <c r="B457" s="34" t="s">
        <v>903</v>
      </c>
      <c r="C457" s="48" t="s">
        <v>904</v>
      </c>
      <c r="D457" s="46">
        <v>0</v>
      </c>
      <c r="E457" s="52" t="s">
        <v>874</v>
      </c>
      <c r="G457" s="40">
        <f>+[1]CeMin_San!D457+[1]CeMin_Ter!D457+[1]CeMin_118!D457+[1]CeMin_Ric!D457</f>
        <v>0</v>
      </c>
      <c r="H457" s="44">
        <f t="shared" si="6"/>
        <v>0</v>
      </c>
    </row>
    <row r="458" spans="1:8" ht="15.75" x14ac:dyDescent="0.25">
      <c r="A458" s="37"/>
      <c r="B458" s="34" t="s">
        <v>905</v>
      </c>
      <c r="C458" s="48" t="s">
        <v>906</v>
      </c>
      <c r="D458" s="46">
        <v>0</v>
      </c>
      <c r="E458" s="52" t="s">
        <v>874</v>
      </c>
      <c r="G458" s="40">
        <f>+[1]CeMin_San!D458+[1]CeMin_Ter!D458+[1]CeMin_118!D458+[1]CeMin_Ric!D458</f>
        <v>0</v>
      </c>
      <c r="H458" s="44">
        <f t="shared" si="6"/>
        <v>0</v>
      </c>
    </row>
    <row r="459" spans="1:8" ht="15.75" x14ac:dyDescent="0.25">
      <c r="A459" s="37"/>
      <c r="B459" s="34" t="s">
        <v>907</v>
      </c>
      <c r="C459" s="48" t="s">
        <v>908</v>
      </c>
      <c r="D459" s="40">
        <v>5835523</v>
      </c>
      <c r="E459" s="39" t="s">
        <v>28</v>
      </c>
      <c r="G459" s="40">
        <f>+[1]CeMin_San!D459+[1]CeMin_Ter!D459+[1]CeMin_118!D459+[1]CeMin_Ric!D459</f>
        <v>5835523</v>
      </c>
      <c r="H459" s="44">
        <f t="shared" si="6"/>
        <v>0</v>
      </c>
    </row>
    <row r="460" spans="1:8" ht="15.75" x14ac:dyDescent="0.25">
      <c r="A460" s="37"/>
      <c r="B460" s="34" t="s">
        <v>909</v>
      </c>
      <c r="C460" s="48" t="s">
        <v>910</v>
      </c>
      <c r="D460" s="38">
        <v>4574000</v>
      </c>
      <c r="E460" s="39" t="s">
        <v>28</v>
      </c>
      <c r="G460" s="40">
        <f>+[1]CeMin_San!D460+[1]CeMin_Ter!D460+[1]CeMin_118!D460+[1]CeMin_Ric!D460</f>
        <v>4574000</v>
      </c>
      <c r="H460" s="44">
        <f t="shared" si="6"/>
        <v>0</v>
      </c>
    </row>
    <row r="461" spans="1:8" ht="15.75" x14ac:dyDescent="0.25">
      <c r="A461" s="37"/>
      <c r="B461" s="34" t="s">
        <v>911</v>
      </c>
      <c r="C461" s="48" t="s">
        <v>912</v>
      </c>
      <c r="D461" s="46">
        <v>0</v>
      </c>
      <c r="E461" s="39" t="s">
        <v>28</v>
      </c>
      <c r="G461" s="40">
        <f>+[1]CeMin_San!D461+[1]CeMin_Ter!D461+[1]CeMin_118!D461+[1]CeMin_Ric!D461</f>
        <v>0</v>
      </c>
      <c r="H461" s="40">
        <f t="shared" si="6"/>
        <v>0</v>
      </c>
    </row>
    <row r="462" spans="1:8" ht="15.75" x14ac:dyDescent="0.25">
      <c r="A462" s="37"/>
      <c r="B462" s="34" t="s">
        <v>913</v>
      </c>
      <c r="C462" s="48" t="s">
        <v>914</v>
      </c>
      <c r="D462" s="46">
        <v>0</v>
      </c>
      <c r="E462" s="39" t="s">
        <v>28</v>
      </c>
      <c r="G462" s="40">
        <f>+[1]CeMin_San!D462+[1]CeMin_Ter!D462+[1]CeMin_118!D462+[1]CeMin_Ric!D462</f>
        <v>0</v>
      </c>
      <c r="H462" s="44">
        <f t="shared" si="6"/>
        <v>0</v>
      </c>
    </row>
    <row r="463" spans="1:8" ht="15.75" x14ac:dyDescent="0.25">
      <c r="A463" s="37"/>
      <c r="B463" s="34" t="s">
        <v>915</v>
      </c>
      <c r="C463" s="48" t="s">
        <v>916</v>
      </c>
      <c r="D463" s="46">
        <v>0</v>
      </c>
      <c r="E463" s="39" t="s">
        <v>28</v>
      </c>
      <c r="G463" s="40">
        <f>+[1]CeMin_San!D463+[1]CeMin_Ter!D463+[1]CeMin_118!D463+[1]CeMin_Ric!D463</f>
        <v>0</v>
      </c>
      <c r="H463" s="38">
        <f t="shared" si="6"/>
        <v>0</v>
      </c>
    </row>
    <row r="464" spans="1:8" ht="15.75" x14ac:dyDescent="0.25">
      <c r="A464" s="37"/>
      <c r="B464" s="34" t="s">
        <v>917</v>
      </c>
      <c r="C464" s="48" t="s">
        <v>918</v>
      </c>
      <c r="D464" s="46">
        <v>4574000</v>
      </c>
      <c r="E464" s="39" t="s">
        <v>28</v>
      </c>
      <c r="G464" s="40">
        <f>+[1]CeMin_San!D464+[1]CeMin_Ter!D464+[1]CeMin_118!D464+[1]CeMin_Ric!D464</f>
        <v>4574000</v>
      </c>
      <c r="H464" s="44">
        <f t="shared" si="6"/>
        <v>0</v>
      </c>
    </row>
    <row r="465" spans="1:8" ht="15.75" x14ac:dyDescent="0.25">
      <c r="A465" s="37"/>
      <c r="B465" s="34" t="s">
        <v>919</v>
      </c>
      <c r="C465" s="48" t="s">
        <v>920</v>
      </c>
      <c r="D465" s="46">
        <v>0</v>
      </c>
      <c r="E465" s="39" t="s">
        <v>28</v>
      </c>
      <c r="G465" s="40">
        <f>+[1]CeMin_San!D465+[1]CeMin_Ter!D465+[1]CeMin_118!D465+[1]CeMin_Ric!D465</f>
        <v>0</v>
      </c>
      <c r="H465" s="44">
        <f t="shared" si="6"/>
        <v>0</v>
      </c>
    </row>
    <row r="466" spans="1:8" ht="15.75" x14ac:dyDescent="0.25">
      <c r="A466" s="37"/>
      <c r="B466" s="34" t="s">
        <v>921</v>
      </c>
      <c r="C466" s="48" t="s">
        <v>922</v>
      </c>
      <c r="D466" s="46">
        <v>0</v>
      </c>
      <c r="E466" s="39" t="s">
        <v>28</v>
      </c>
      <c r="G466" s="40">
        <f>+[1]CeMin_San!D466+[1]CeMin_Ter!D466+[1]CeMin_118!D466+[1]CeMin_Ric!D466</f>
        <v>0</v>
      </c>
      <c r="H466" s="47">
        <f t="shared" si="6"/>
        <v>0</v>
      </c>
    </row>
    <row r="467" spans="1:8" ht="15.75" x14ac:dyDescent="0.25">
      <c r="A467" s="37"/>
      <c r="B467" s="34" t="s">
        <v>923</v>
      </c>
      <c r="C467" s="48" t="s">
        <v>924</v>
      </c>
      <c r="D467" s="46">
        <v>0</v>
      </c>
      <c r="E467" s="39" t="s">
        <v>28</v>
      </c>
      <c r="G467" s="40">
        <f>+[1]CeMin_San!D467+[1]CeMin_Ter!D467+[1]CeMin_118!D467+[1]CeMin_Ric!D467</f>
        <v>0</v>
      </c>
      <c r="H467" s="47">
        <f t="shared" si="6"/>
        <v>0</v>
      </c>
    </row>
    <row r="468" spans="1:8" ht="15.75" x14ac:dyDescent="0.25">
      <c r="A468" s="37"/>
      <c r="B468" s="34" t="s">
        <v>925</v>
      </c>
      <c r="C468" s="48" t="s">
        <v>926</v>
      </c>
      <c r="D468" s="46">
        <v>210000</v>
      </c>
      <c r="E468" s="39" t="s">
        <v>28</v>
      </c>
      <c r="G468" s="40">
        <f>+[1]CeMin_San!D468+[1]CeMin_Ter!D468+[1]CeMin_118!D468+[1]CeMin_Ric!D468</f>
        <v>210000</v>
      </c>
      <c r="H468" s="44">
        <f t="shared" si="6"/>
        <v>0</v>
      </c>
    </row>
    <row r="469" spans="1:8" ht="15.75" x14ac:dyDescent="0.25">
      <c r="A469" s="37"/>
      <c r="B469" s="34" t="s">
        <v>927</v>
      </c>
      <c r="C469" s="48" t="s">
        <v>928</v>
      </c>
      <c r="D469" s="38">
        <v>0</v>
      </c>
      <c r="E469" s="39" t="s">
        <v>28</v>
      </c>
      <c r="G469" s="40">
        <f>+[1]CeMin_San!D469+[1]CeMin_Ter!D469+[1]CeMin_118!D469+[1]CeMin_Ric!D469</f>
        <v>0</v>
      </c>
      <c r="H469" s="44">
        <f t="shared" si="6"/>
        <v>0</v>
      </c>
    </row>
    <row r="470" spans="1:8" ht="25.5" x14ac:dyDescent="0.25">
      <c r="A470" s="37"/>
      <c r="B470" s="34" t="s">
        <v>929</v>
      </c>
      <c r="C470" s="48" t="s">
        <v>930</v>
      </c>
      <c r="D470" s="46">
        <v>0</v>
      </c>
      <c r="E470" s="39" t="s">
        <v>28</v>
      </c>
      <c r="G470" s="40">
        <f>+[1]CeMin_San!D470+[1]CeMin_Ter!D470+[1]CeMin_118!D470+[1]CeMin_Ric!D470</f>
        <v>0</v>
      </c>
      <c r="H470" s="47">
        <f t="shared" ref="H470:H533" si="7">+D470-G470</f>
        <v>0</v>
      </c>
    </row>
    <row r="471" spans="1:8" ht="25.5" x14ac:dyDescent="0.25">
      <c r="A471" s="37"/>
      <c r="B471" s="34" t="s">
        <v>931</v>
      </c>
      <c r="C471" s="48" t="s">
        <v>932</v>
      </c>
      <c r="D471" s="46">
        <v>0</v>
      </c>
      <c r="E471" s="39" t="s">
        <v>28</v>
      </c>
      <c r="G471" s="40">
        <f>+[1]CeMin_San!D471+[1]CeMin_Ter!D471+[1]CeMin_118!D471+[1]CeMin_Ric!D471</f>
        <v>0</v>
      </c>
      <c r="H471" s="44">
        <f t="shared" si="7"/>
        <v>0</v>
      </c>
    </row>
    <row r="472" spans="1:8" ht="15.75" x14ac:dyDescent="0.25">
      <c r="A472" s="37"/>
      <c r="B472" s="34" t="s">
        <v>933</v>
      </c>
      <c r="C472" s="48" t="s">
        <v>934</v>
      </c>
      <c r="D472" s="46">
        <v>0</v>
      </c>
      <c r="E472" s="39" t="s">
        <v>28</v>
      </c>
      <c r="G472" s="40">
        <f>+[1]CeMin_San!D472+[1]CeMin_Ter!D472+[1]CeMin_118!D472+[1]CeMin_Ric!D472</f>
        <v>0</v>
      </c>
      <c r="H472" s="47">
        <f t="shared" si="7"/>
        <v>0</v>
      </c>
    </row>
    <row r="473" spans="1:8" ht="15.75" x14ac:dyDescent="0.25">
      <c r="A473" s="37"/>
      <c r="B473" s="34" t="s">
        <v>935</v>
      </c>
      <c r="C473" s="48" t="s">
        <v>936</v>
      </c>
      <c r="D473" s="46">
        <v>0</v>
      </c>
      <c r="E473" s="39" t="s">
        <v>28</v>
      </c>
      <c r="G473" s="40">
        <f>+[1]CeMin_San!D473+[1]CeMin_Ter!D473+[1]CeMin_118!D473+[1]CeMin_Ric!D473</f>
        <v>0</v>
      </c>
      <c r="H473" s="44">
        <f t="shared" si="7"/>
        <v>0</v>
      </c>
    </row>
    <row r="474" spans="1:8" ht="15.75" x14ac:dyDescent="0.25">
      <c r="A474" s="37"/>
      <c r="B474" s="34" t="s">
        <v>937</v>
      </c>
      <c r="C474" s="48" t="s">
        <v>938</v>
      </c>
      <c r="D474" s="46">
        <v>0</v>
      </c>
      <c r="E474" s="39" t="s">
        <v>28</v>
      </c>
      <c r="G474" s="40">
        <f>+[1]CeMin_San!D474+[1]CeMin_Ter!D474+[1]CeMin_118!D474+[1]CeMin_Ric!D474</f>
        <v>0</v>
      </c>
      <c r="H474" s="44">
        <f t="shared" si="7"/>
        <v>0</v>
      </c>
    </row>
    <row r="475" spans="1:8" ht="15.75" x14ac:dyDescent="0.25">
      <c r="A475" s="37"/>
      <c r="B475" s="34" t="s">
        <v>939</v>
      </c>
      <c r="C475" s="48" t="s">
        <v>940</v>
      </c>
      <c r="D475" s="46">
        <v>0</v>
      </c>
      <c r="E475" s="39" t="s">
        <v>28</v>
      </c>
      <c r="G475" s="40">
        <f>+[1]CeMin_San!D475+[1]CeMin_Ter!D475+[1]CeMin_118!D475+[1]CeMin_Ric!D475</f>
        <v>0</v>
      </c>
      <c r="H475" s="44">
        <f t="shared" si="7"/>
        <v>0</v>
      </c>
    </row>
    <row r="476" spans="1:8" ht="15.75" x14ac:dyDescent="0.25">
      <c r="A476" s="37"/>
      <c r="B476" s="34" t="s">
        <v>941</v>
      </c>
      <c r="C476" s="48" t="s">
        <v>942</v>
      </c>
      <c r="D476" s="38">
        <v>1051523</v>
      </c>
      <c r="E476" s="39" t="s">
        <v>28</v>
      </c>
      <c r="G476" s="40">
        <f>+[1]CeMin_San!D476+[1]CeMin_Ter!D476+[1]CeMin_118!D476+[1]CeMin_Ric!D476</f>
        <v>1051523</v>
      </c>
      <c r="H476" s="44">
        <f t="shared" si="7"/>
        <v>0</v>
      </c>
    </row>
    <row r="477" spans="1:8" ht="15.75" x14ac:dyDescent="0.25">
      <c r="A477" s="37"/>
      <c r="B477" s="34" t="s">
        <v>943</v>
      </c>
      <c r="C477" s="48" t="s">
        <v>944</v>
      </c>
      <c r="D477" s="46">
        <v>0</v>
      </c>
      <c r="E477" s="39" t="s">
        <v>28</v>
      </c>
      <c r="G477" s="40">
        <f>+[1]CeMin_San!D477+[1]CeMin_Ter!D477+[1]CeMin_118!D477+[1]CeMin_Ric!D477</f>
        <v>0</v>
      </c>
      <c r="H477" s="44">
        <f t="shared" si="7"/>
        <v>0</v>
      </c>
    </row>
    <row r="478" spans="1:8" ht="15.75" x14ac:dyDescent="0.25">
      <c r="A478" s="37"/>
      <c r="B478" s="34" t="s">
        <v>945</v>
      </c>
      <c r="C478" s="48" t="s">
        <v>946</v>
      </c>
      <c r="D478" s="46">
        <v>0</v>
      </c>
      <c r="E478" s="39" t="s">
        <v>28</v>
      </c>
      <c r="G478" s="40">
        <f>+[1]CeMin_San!D478+[1]CeMin_Ter!D478+[1]CeMin_118!D478+[1]CeMin_Ric!D478</f>
        <v>0</v>
      </c>
      <c r="H478" s="44">
        <f t="shared" si="7"/>
        <v>0</v>
      </c>
    </row>
    <row r="479" spans="1:8" ht="15.75" x14ac:dyDescent="0.25">
      <c r="A479" s="37"/>
      <c r="B479" s="34" t="s">
        <v>947</v>
      </c>
      <c r="C479" s="48" t="s">
        <v>948</v>
      </c>
      <c r="D479" s="46">
        <v>0</v>
      </c>
      <c r="E479" s="39" t="s">
        <v>28</v>
      </c>
      <c r="G479" s="40">
        <f>+[1]CeMin_San!D479+[1]CeMin_Ter!D479+[1]CeMin_118!D479+[1]CeMin_Ric!D479</f>
        <v>0</v>
      </c>
      <c r="H479" s="44">
        <f t="shared" si="7"/>
        <v>0</v>
      </c>
    </row>
    <row r="480" spans="1:8" ht="15.75" x14ac:dyDescent="0.25">
      <c r="A480" s="37"/>
      <c r="B480" s="34" t="s">
        <v>949</v>
      </c>
      <c r="C480" s="48" t="s">
        <v>950</v>
      </c>
      <c r="D480" s="46">
        <v>0</v>
      </c>
      <c r="E480" s="39" t="s">
        <v>28</v>
      </c>
      <c r="G480" s="40">
        <f>+[1]CeMin_San!D480+[1]CeMin_Ter!D480+[1]CeMin_118!D480+[1]CeMin_Ric!D480</f>
        <v>0</v>
      </c>
      <c r="H480" s="44">
        <f t="shared" si="7"/>
        <v>0</v>
      </c>
    </row>
    <row r="481" spans="1:8" ht="15.75" x14ac:dyDescent="0.25">
      <c r="A481" s="37"/>
      <c r="B481" s="34" t="s">
        <v>951</v>
      </c>
      <c r="C481" s="48" t="s">
        <v>952</v>
      </c>
      <c r="D481" s="46">
        <v>0</v>
      </c>
      <c r="E481" s="39" t="s">
        <v>28</v>
      </c>
      <c r="G481" s="40">
        <f>+[1]CeMin_San!D481+[1]CeMin_Ter!D481+[1]CeMin_118!D481+[1]CeMin_Ric!D481</f>
        <v>0</v>
      </c>
      <c r="H481" s="47">
        <f t="shared" si="7"/>
        <v>0</v>
      </c>
    </row>
    <row r="482" spans="1:8" ht="15.75" x14ac:dyDescent="0.25">
      <c r="A482" s="37"/>
      <c r="B482" s="34" t="s">
        <v>953</v>
      </c>
      <c r="C482" s="48" t="s">
        <v>954</v>
      </c>
      <c r="D482" s="46">
        <v>0</v>
      </c>
      <c r="E482" s="39" t="s">
        <v>28</v>
      </c>
      <c r="G482" s="40">
        <f>+[1]CeMin_San!D482+[1]CeMin_Ter!D482+[1]CeMin_118!D482+[1]CeMin_Ric!D482</f>
        <v>0</v>
      </c>
      <c r="H482" s="44">
        <f t="shared" si="7"/>
        <v>0</v>
      </c>
    </row>
    <row r="483" spans="1:8" ht="15.75" x14ac:dyDescent="0.25">
      <c r="A483" s="37"/>
      <c r="B483" s="34" t="s">
        <v>955</v>
      </c>
      <c r="C483" s="48" t="s">
        <v>956</v>
      </c>
      <c r="D483" s="46">
        <v>0</v>
      </c>
      <c r="E483" s="39" t="s">
        <v>28</v>
      </c>
      <c r="G483" s="40">
        <f>+[1]CeMin_San!D483+[1]CeMin_Ter!D483+[1]CeMin_118!D483+[1]CeMin_Ric!D483</f>
        <v>0</v>
      </c>
      <c r="H483" s="47">
        <f t="shared" si="7"/>
        <v>0</v>
      </c>
    </row>
    <row r="484" spans="1:8" ht="15.75" x14ac:dyDescent="0.25">
      <c r="A484" s="37"/>
      <c r="B484" s="34" t="s">
        <v>957</v>
      </c>
      <c r="C484" s="48" t="s">
        <v>958</v>
      </c>
      <c r="D484" s="46">
        <v>0</v>
      </c>
      <c r="E484" s="39" t="s">
        <v>28</v>
      </c>
      <c r="G484" s="40">
        <f>+[1]CeMin_San!D484+[1]CeMin_Ter!D484+[1]CeMin_118!D484+[1]CeMin_Ric!D484</f>
        <v>0</v>
      </c>
      <c r="H484" s="44">
        <f t="shared" si="7"/>
        <v>0</v>
      </c>
    </row>
    <row r="485" spans="1:8" ht="15.75" x14ac:dyDescent="0.25">
      <c r="A485" s="37"/>
      <c r="B485" s="34" t="s">
        <v>959</v>
      </c>
      <c r="C485" s="48" t="s">
        <v>960</v>
      </c>
      <c r="D485" s="46">
        <v>306207</v>
      </c>
      <c r="E485" s="39" t="s">
        <v>28</v>
      </c>
      <c r="G485" s="40">
        <f>+[1]CeMin_San!D485+[1]CeMin_Ter!D485+[1]CeMin_118!D485+[1]CeMin_Ric!D485</f>
        <v>306207</v>
      </c>
      <c r="H485" s="44">
        <f t="shared" si="7"/>
        <v>0</v>
      </c>
    </row>
    <row r="486" spans="1:8" ht="15.75" x14ac:dyDescent="0.25">
      <c r="A486" s="37"/>
      <c r="B486" s="34" t="s">
        <v>961</v>
      </c>
      <c r="C486" s="48" t="s">
        <v>962</v>
      </c>
      <c r="D486" s="46">
        <v>745316</v>
      </c>
      <c r="E486" s="39" t="s">
        <v>28</v>
      </c>
      <c r="G486" s="40">
        <f>+[1]CeMin_San!D486+[1]CeMin_Ter!D486+[1]CeMin_118!D486+[1]CeMin_Ric!D486</f>
        <v>745316</v>
      </c>
      <c r="H486" s="44">
        <f t="shared" si="7"/>
        <v>0</v>
      </c>
    </row>
    <row r="487" spans="1:8" ht="15.75" x14ac:dyDescent="0.25">
      <c r="A487" s="37"/>
      <c r="B487" s="34" t="s">
        <v>963</v>
      </c>
      <c r="C487" s="42" t="s">
        <v>964</v>
      </c>
      <c r="D487" s="40">
        <v>505385845</v>
      </c>
      <c r="E487" s="39" t="s">
        <v>28</v>
      </c>
      <c r="G487" s="40">
        <f>+[1]CeMin_San!D487+[1]CeMin_Ter!D487+[1]CeMin_118!D487+[1]CeMin_Ric!D487</f>
        <v>505385845</v>
      </c>
      <c r="H487" s="44">
        <f t="shared" si="7"/>
        <v>0</v>
      </c>
    </row>
    <row r="488" spans="1:8" ht="15.75" x14ac:dyDescent="0.25">
      <c r="A488" s="37"/>
      <c r="B488" s="34"/>
      <c r="C488" s="48" t="s">
        <v>965</v>
      </c>
      <c r="D488" s="47"/>
      <c r="E488" s="39" t="s">
        <v>28</v>
      </c>
      <c r="G488" s="40">
        <f>+[1]CeMin_San!D488+[1]CeMin_Ter!D488+[1]CeMin_118!D488+[1]CeMin_Ric!D488</f>
        <v>0</v>
      </c>
      <c r="H488" s="44">
        <f t="shared" si="7"/>
        <v>0</v>
      </c>
    </row>
    <row r="489" spans="1:8" ht="15.75" x14ac:dyDescent="0.25">
      <c r="A489" s="37"/>
      <c r="B489" s="34" t="s">
        <v>966</v>
      </c>
      <c r="C489" s="48" t="s">
        <v>967</v>
      </c>
      <c r="D489" s="40">
        <v>0</v>
      </c>
      <c r="E489" s="39" t="s">
        <v>28</v>
      </c>
      <c r="G489" s="40">
        <f>+[1]CeMin_San!D489+[1]CeMin_Ter!D489+[1]CeMin_118!D489+[1]CeMin_Ric!D489</f>
        <v>0</v>
      </c>
      <c r="H489" s="44">
        <f t="shared" si="7"/>
        <v>0</v>
      </c>
    </row>
    <row r="490" spans="1:8" ht="18" customHeight="1" x14ac:dyDescent="0.25">
      <c r="A490" s="37"/>
      <c r="B490" s="34" t="s">
        <v>968</v>
      </c>
      <c r="C490" s="48" t="s">
        <v>969</v>
      </c>
      <c r="D490" s="46">
        <v>0</v>
      </c>
      <c r="E490" s="39" t="s">
        <v>28</v>
      </c>
      <c r="G490" s="40">
        <f>+[1]CeMin_San!D490+[1]CeMin_Ter!D490+[1]CeMin_118!D490+[1]CeMin_Ric!D490</f>
        <v>0</v>
      </c>
      <c r="H490" s="44">
        <f t="shared" si="7"/>
        <v>0</v>
      </c>
    </row>
    <row r="491" spans="1:8" ht="15.75" customHeight="1" x14ac:dyDescent="0.25">
      <c r="A491" s="37"/>
      <c r="B491" s="34" t="s">
        <v>970</v>
      </c>
      <c r="C491" s="48" t="s">
        <v>971</v>
      </c>
      <c r="D491" s="46">
        <v>0</v>
      </c>
      <c r="E491" s="39" t="s">
        <v>28</v>
      </c>
      <c r="G491" s="40">
        <f>+[1]CeMin_San!D491+[1]CeMin_Ter!D491+[1]CeMin_118!D491+[1]CeMin_Ric!D491</f>
        <v>0</v>
      </c>
      <c r="H491" s="44">
        <f t="shared" si="7"/>
        <v>0</v>
      </c>
    </row>
    <row r="492" spans="1:8" ht="15.75" x14ac:dyDescent="0.25">
      <c r="A492" s="37"/>
      <c r="B492" s="34" t="s">
        <v>972</v>
      </c>
      <c r="C492" s="48" t="s">
        <v>973</v>
      </c>
      <c r="D492" s="46">
        <v>0</v>
      </c>
      <c r="E492" s="39" t="s">
        <v>28</v>
      </c>
      <c r="G492" s="40">
        <f>+[1]CeMin_San!D492+[1]CeMin_Ter!D492+[1]CeMin_118!D492+[1]CeMin_Ric!D492</f>
        <v>0</v>
      </c>
      <c r="H492" s="65">
        <f t="shared" si="7"/>
        <v>0</v>
      </c>
    </row>
    <row r="493" spans="1:8" ht="15.75" x14ac:dyDescent="0.2">
      <c r="A493" s="37"/>
      <c r="B493" s="34" t="s">
        <v>974</v>
      </c>
      <c r="C493" s="48" t="s">
        <v>975</v>
      </c>
      <c r="D493" s="40">
        <v>0</v>
      </c>
      <c r="E493" s="39" t="s">
        <v>28</v>
      </c>
      <c r="G493" s="40">
        <f>+[1]CeMin_San!D493+[1]CeMin_Ter!D493+[1]CeMin_118!D493+[1]CeMin_Ric!D493</f>
        <v>0</v>
      </c>
      <c r="H493" s="65">
        <f t="shared" si="7"/>
        <v>0</v>
      </c>
    </row>
    <row r="494" spans="1:8" ht="15.75" x14ac:dyDescent="0.25">
      <c r="A494" s="37"/>
      <c r="B494" s="34" t="s">
        <v>976</v>
      </c>
      <c r="C494" s="48" t="s">
        <v>977</v>
      </c>
      <c r="D494" s="46">
        <v>0</v>
      </c>
      <c r="E494" s="39" t="s">
        <v>28</v>
      </c>
      <c r="G494" s="40">
        <f>+[1]CeMin_San!D494+[1]CeMin_Ter!D494+[1]CeMin_118!D494+[1]CeMin_Ric!D494</f>
        <v>0</v>
      </c>
      <c r="H494" s="47">
        <f t="shared" si="7"/>
        <v>0</v>
      </c>
    </row>
    <row r="495" spans="1:8" ht="15.75" x14ac:dyDescent="0.25">
      <c r="A495" s="37"/>
      <c r="B495" s="34" t="s">
        <v>978</v>
      </c>
      <c r="C495" s="48" t="s">
        <v>979</v>
      </c>
      <c r="D495" s="46">
        <v>0</v>
      </c>
      <c r="E495" s="39" t="s">
        <v>28</v>
      </c>
      <c r="G495" s="40">
        <f>+[1]CeMin_San!D495+[1]CeMin_Ter!D495+[1]CeMin_118!D495+[1]CeMin_Ric!D495</f>
        <v>0</v>
      </c>
      <c r="H495" s="40">
        <f t="shared" si="7"/>
        <v>0</v>
      </c>
    </row>
    <row r="496" spans="1:8" ht="15.75" x14ac:dyDescent="0.25">
      <c r="A496" s="37"/>
      <c r="B496" s="34" t="s">
        <v>980</v>
      </c>
      <c r="C496" s="48" t="s">
        <v>981</v>
      </c>
      <c r="D496" s="46">
        <v>0</v>
      </c>
      <c r="E496" s="39" t="s">
        <v>28</v>
      </c>
      <c r="G496" s="40">
        <f>+[1]CeMin_San!D496+[1]CeMin_Ter!D496+[1]CeMin_118!D496+[1]CeMin_Ric!D496</f>
        <v>0</v>
      </c>
      <c r="H496" s="44">
        <f t="shared" si="7"/>
        <v>0</v>
      </c>
    </row>
    <row r="497" spans="1:8" ht="15.75" x14ac:dyDescent="0.25">
      <c r="A497" s="37"/>
      <c r="B497" s="34" t="s">
        <v>982</v>
      </c>
      <c r="C497" s="48" t="s">
        <v>983</v>
      </c>
      <c r="D497" s="46">
        <v>0</v>
      </c>
      <c r="E497" s="39" t="s">
        <v>28</v>
      </c>
      <c r="G497" s="40">
        <f>+[1]CeMin_San!D497+[1]CeMin_Ter!D497+[1]CeMin_118!D497+[1]CeMin_Ric!D497</f>
        <v>0</v>
      </c>
      <c r="H497" s="44">
        <f t="shared" si="7"/>
        <v>0</v>
      </c>
    </row>
    <row r="498" spans="1:8" ht="15.75" x14ac:dyDescent="0.25">
      <c r="A498" s="37"/>
      <c r="B498" s="34" t="s">
        <v>984</v>
      </c>
      <c r="C498" s="48" t="s">
        <v>985</v>
      </c>
      <c r="D498" s="46">
        <v>0</v>
      </c>
      <c r="E498" s="39" t="s">
        <v>28</v>
      </c>
      <c r="G498" s="40">
        <f>+[1]CeMin_San!D498+[1]CeMin_Ter!D498+[1]CeMin_118!D498+[1]CeMin_Ric!D498</f>
        <v>0</v>
      </c>
      <c r="H498" s="44">
        <f t="shared" si="7"/>
        <v>0</v>
      </c>
    </row>
    <row r="499" spans="1:8" ht="15.75" x14ac:dyDescent="0.25">
      <c r="A499" s="37"/>
      <c r="B499" s="34" t="s">
        <v>986</v>
      </c>
      <c r="C499" s="48" t="s">
        <v>987</v>
      </c>
      <c r="D499" s="40">
        <v>0</v>
      </c>
      <c r="E499" s="39" t="s">
        <v>28</v>
      </c>
      <c r="G499" s="40">
        <f>+[1]CeMin_San!D499+[1]CeMin_Ter!D499+[1]CeMin_118!D499+[1]CeMin_Ric!D499</f>
        <v>0</v>
      </c>
      <c r="H499" s="44">
        <f t="shared" si="7"/>
        <v>0</v>
      </c>
    </row>
    <row r="500" spans="1:8" ht="15.75" x14ac:dyDescent="0.25">
      <c r="A500" s="37"/>
      <c r="B500" s="34" t="s">
        <v>988</v>
      </c>
      <c r="C500" s="48" t="s">
        <v>989</v>
      </c>
      <c r="D500" s="46">
        <v>0</v>
      </c>
      <c r="E500" s="39" t="s">
        <v>28</v>
      </c>
      <c r="G500" s="40">
        <f>+[1]CeMin_San!D500+[1]CeMin_Ter!D500+[1]CeMin_118!D500+[1]CeMin_Ric!D500</f>
        <v>0</v>
      </c>
      <c r="H500" s="40">
        <f t="shared" si="7"/>
        <v>0</v>
      </c>
    </row>
    <row r="501" spans="1:8" ht="15.75" x14ac:dyDescent="0.25">
      <c r="A501" s="37"/>
      <c r="B501" s="34" t="s">
        <v>990</v>
      </c>
      <c r="C501" s="48" t="s">
        <v>991</v>
      </c>
      <c r="D501" s="46">
        <v>0</v>
      </c>
      <c r="E501" s="39" t="s">
        <v>28</v>
      </c>
      <c r="G501" s="40">
        <f>+[1]CeMin_San!D501+[1]CeMin_Ter!D501+[1]CeMin_118!D501+[1]CeMin_Ric!D501</f>
        <v>0</v>
      </c>
      <c r="H501" s="44">
        <f t="shared" si="7"/>
        <v>0</v>
      </c>
    </row>
    <row r="502" spans="1:8" ht="15.75" x14ac:dyDescent="0.25">
      <c r="A502" s="37"/>
      <c r="B502" s="34" t="s">
        <v>992</v>
      </c>
      <c r="C502" s="48" t="s">
        <v>993</v>
      </c>
      <c r="D502" s="46">
        <v>0</v>
      </c>
      <c r="E502" s="39" t="s">
        <v>28</v>
      </c>
      <c r="G502" s="40">
        <f>+[1]CeMin_San!D502+[1]CeMin_Ter!D502+[1]CeMin_118!D502+[1]CeMin_Ric!D502</f>
        <v>0</v>
      </c>
      <c r="H502" s="44">
        <f t="shared" si="7"/>
        <v>0</v>
      </c>
    </row>
    <row r="503" spans="1:8" ht="15.75" x14ac:dyDescent="0.25">
      <c r="A503" s="37"/>
      <c r="B503" s="34" t="s">
        <v>994</v>
      </c>
      <c r="C503" s="48" t="s">
        <v>995</v>
      </c>
      <c r="D503" s="40">
        <v>0</v>
      </c>
      <c r="E503" s="39" t="s">
        <v>28</v>
      </c>
      <c r="G503" s="40">
        <f>+[1]CeMin_San!D503+[1]CeMin_Ter!D503+[1]CeMin_118!D503+[1]CeMin_Ric!D503</f>
        <v>0</v>
      </c>
      <c r="H503" s="44">
        <f t="shared" si="7"/>
        <v>0</v>
      </c>
    </row>
    <row r="504" spans="1:8" ht="15.75" x14ac:dyDescent="0.25">
      <c r="A504" s="56"/>
      <c r="B504" s="34" t="s">
        <v>996</v>
      </c>
      <c r="C504" s="48" t="s">
        <v>997</v>
      </c>
      <c r="D504" s="46">
        <v>0</v>
      </c>
      <c r="E504" s="39" t="s">
        <v>28</v>
      </c>
      <c r="G504" s="40">
        <f>+[1]CeMin_San!D504+[1]CeMin_Ter!D504+[1]CeMin_118!D504+[1]CeMin_Ric!D504</f>
        <v>0</v>
      </c>
      <c r="H504" s="40">
        <f t="shared" si="7"/>
        <v>0</v>
      </c>
    </row>
    <row r="505" spans="1:8" ht="16.5" thickBot="1" x14ac:dyDescent="0.3">
      <c r="A505" s="56"/>
      <c r="B505" s="34" t="s">
        <v>998</v>
      </c>
      <c r="C505" s="48" t="s">
        <v>999</v>
      </c>
      <c r="D505" s="46">
        <v>0</v>
      </c>
      <c r="E505" s="39" t="s">
        <v>28</v>
      </c>
      <c r="G505" s="40">
        <f>+[1]CeMin_San!D505+[1]CeMin_Ter!D505+[1]CeMin_118!D505+[1]CeMin_Ric!D505</f>
        <v>0</v>
      </c>
      <c r="H505" s="66">
        <f t="shared" si="7"/>
        <v>0</v>
      </c>
    </row>
    <row r="506" spans="1:8" ht="12" customHeight="1" thickBot="1" x14ac:dyDescent="0.25">
      <c r="A506" s="37"/>
      <c r="B506" s="34" t="s">
        <v>1000</v>
      </c>
      <c r="C506" s="42" t="s">
        <v>1001</v>
      </c>
      <c r="D506" s="65">
        <v>0</v>
      </c>
      <c r="E506" s="39" t="s">
        <v>28</v>
      </c>
      <c r="G506" s="40">
        <f>+[1]CeMin_San!D506+[1]CeMin_Ter!D506+[1]CeMin_118!D506+[1]CeMin_Ric!D506</f>
        <v>0</v>
      </c>
      <c r="H506" s="66">
        <f t="shared" si="7"/>
        <v>0</v>
      </c>
    </row>
    <row r="507" spans="1:8" ht="16.5" thickBot="1" x14ac:dyDescent="0.25">
      <c r="A507" s="56"/>
      <c r="B507" s="34"/>
      <c r="C507" s="48" t="s">
        <v>1002</v>
      </c>
      <c r="D507" s="47"/>
      <c r="E507" s="52" t="s">
        <v>874</v>
      </c>
      <c r="G507" s="40">
        <f>+[1]CeMin_San!D507+[1]CeMin_Ter!D507+[1]CeMin_118!D507+[1]CeMin_Ric!D507</f>
        <v>0</v>
      </c>
      <c r="H507" s="66">
        <f t="shared" si="7"/>
        <v>0</v>
      </c>
    </row>
    <row r="508" spans="1:8" ht="16.5" thickBot="1" x14ac:dyDescent="0.3">
      <c r="A508" s="37"/>
      <c r="B508" s="34" t="s">
        <v>1003</v>
      </c>
      <c r="C508" s="48" t="s">
        <v>1004</v>
      </c>
      <c r="D508" s="46">
        <v>0</v>
      </c>
      <c r="E508" s="39" t="s">
        <v>28</v>
      </c>
      <c r="G508" s="40">
        <f>+[1]CeMin_San!D508+[1]CeMin_Ter!D508+[1]CeMin_118!D508+[1]CeMin_Ric!D508</f>
        <v>0</v>
      </c>
      <c r="H508" s="66">
        <f t="shared" si="7"/>
        <v>0</v>
      </c>
    </row>
    <row r="509" spans="1:8" ht="16.5" thickBot="1" x14ac:dyDescent="0.3">
      <c r="A509" s="37"/>
      <c r="B509" s="34" t="s">
        <v>1005</v>
      </c>
      <c r="C509" s="48" t="s">
        <v>1006</v>
      </c>
      <c r="D509" s="46">
        <v>0</v>
      </c>
      <c r="E509" s="39" t="s">
        <v>28</v>
      </c>
      <c r="G509" s="40">
        <f>+[1]CeMin_San!D509+[1]CeMin_Ter!D509+[1]CeMin_118!D509+[1]CeMin_Ric!D509</f>
        <v>0</v>
      </c>
      <c r="H509" s="66">
        <f t="shared" si="7"/>
        <v>0</v>
      </c>
    </row>
    <row r="510" spans="1:8" ht="16.5" thickBot="1" x14ac:dyDescent="0.25">
      <c r="A510" s="37"/>
      <c r="B510" s="34" t="s">
        <v>1007</v>
      </c>
      <c r="C510" s="42" t="s">
        <v>1008</v>
      </c>
      <c r="D510" s="65">
        <v>0</v>
      </c>
      <c r="E510" s="39" t="s">
        <v>28</v>
      </c>
      <c r="G510" s="40">
        <f>+[1]CeMin_San!D510+[1]CeMin_Ter!D510+[1]CeMin_118!D510+[1]CeMin_Ric!D510</f>
        <v>0</v>
      </c>
      <c r="H510" s="66">
        <f t="shared" si="7"/>
        <v>0</v>
      </c>
    </row>
    <row r="511" spans="1:8" ht="16.5" thickBot="1" x14ac:dyDescent="0.25">
      <c r="A511" s="37"/>
      <c r="B511" s="34"/>
      <c r="C511" s="48" t="s">
        <v>1009</v>
      </c>
      <c r="D511" s="47"/>
      <c r="E511" s="52" t="s">
        <v>874</v>
      </c>
      <c r="G511" s="40">
        <f>+[1]CeMin_San!D511+[1]CeMin_Ter!D511+[1]CeMin_118!D511+[1]CeMin_Ric!D511</f>
        <v>0</v>
      </c>
      <c r="H511" s="66">
        <f t="shared" si="7"/>
        <v>0</v>
      </c>
    </row>
    <row r="512" spans="1:8" ht="16.5" thickBot="1" x14ac:dyDescent="0.25">
      <c r="A512" s="37"/>
      <c r="B512" s="34" t="s">
        <v>1010</v>
      </c>
      <c r="C512" s="48" t="s">
        <v>1011</v>
      </c>
      <c r="D512" s="40">
        <v>0</v>
      </c>
      <c r="E512" s="39" t="s">
        <v>28</v>
      </c>
      <c r="G512" s="40">
        <f>+[1]CeMin_San!D512+[1]CeMin_Ter!D512+[1]CeMin_118!D512+[1]CeMin_Ric!D512</f>
        <v>0</v>
      </c>
      <c r="H512" s="66">
        <f t="shared" si="7"/>
        <v>0</v>
      </c>
    </row>
    <row r="513" spans="1:8" ht="16.5" thickBot="1" x14ac:dyDescent="0.3">
      <c r="A513" s="37"/>
      <c r="B513" s="34" t="s">
        <v>1012</v>
      </c>
      <c r="C513" s="48" t="s">
        <v>1013</v>
      </c>
      <c r="D513" s="46">
        <v>0</v>
      </c>
      <c r="E513" s="39" t="s">
        <v>28</v>
      </c>
      <c r="G513" s="40">
        <f>+[1]CeMin_San!D513+[1]CeMin_Ter!D513+[1]CeMin_118!D513+[1]CeMin_Ric!D513</f>
        <v>0</v>
      </c>
      <c r="H513" s="66">
        <f t="shared" si="7"/>
        <v>0</v>
      </c>
    </row>
    <row r="514" spans="1:8" ht="16.5" thickBot="1" x14ac:dyDescent="0.25">
      <c r="A514" s="37"/>
      <c r="B514" s="34" t="s">
        <v>1014</v>
      </c>
      <c r="C514" s="48" t="s">
        <v>1015</v>
      </c>
      <c r="D514" s="38">
        <v>0</v>
      </c>
      <c r="E514" s="39" t="s">
        <v>28</v>
      </c>
      <c r="G514" s="40">
        <f>+[1]CeMin_San!D514+[1]CeMin_Ter!D514+[1]CeMin_118!D514+[1]CeMin_Ric!D514</f>
        <v>0</v>
      </c>
      <c r="H514" s="66">
        <f t="shared" si="7"/>
        <v>0</v>
      </c>
    </row>
    <row r="515" spans="1:8" ht="16.5" thickBot="1" x14ac:dyDescent="0.3">
      <c r="A515" s="37"/>
      <c r="B515" s="34" t="s">
        <v>1016</v>
      </c>
      <c r="C515" s="48" t="s">
        <v>1017</v>
      </c>
      <c r="D515" s="46">
        <v>0</v>
      </c>
      <c r="E515" s="39" t="s">
        <v>28</v>
      </c>
      <c r="G515" s="40">
        <f>+[1]CeMin_San!D515+[1]CeMin_Ter!D515+[1]CeMin_118!D515+[1]CeMin_Ric!D515</f>
        <v>0</v>
      </c>
      <c r="H515" s="66">
        <f t="shared" si="7"/>
        <v>0</v>
      </c>
    </row>
    <row r="516" spans="1:8" ht="16.5" thickBot="1" x14ac:dyDescent="0.25">
      <c r="A516" s="37"/>
      <c r="B516" s="34" t="s">
        <v>1018</v>
      </c>
      <c r="C516" s="48" t="s">
        <v>1019</v>
      </c>
      <c r="D516" s="47">
        <v>0</v>
      </c>
      <c r="E516" s="39" t="s">
        <v>28</v>
      </c>
      <c r="G516" s="40">
        <f>+[1]CeMin_San!D516+[1]CeMin_Ter!D516+[1]CeMin_118!D516+[1]CeMin_Ric!D516</f>
        <v>0</v>
      </c>
      <c r="H516" s="66">
        <f t="shared" si="7"/>
        <v>0</v>
      </c>
    </row>
    <row r="517" spans="1:8" ht="16.5" thickBot="1" x14ac:dyDescent="0.3">
      <c r="A517" s="37"/>
      <c r="B517" s="34" t="s">
        <v>1020</v>
      </c>
      <c r="C517" s="48" t="s">
        <v>1021</v>
      </c>
      <c r="D517" s="46">
        <v>0</v>
      </c>
      <c r="E517" s="39" t="s">
        <v>28</v>
      </c>
      <c r="G517" s="40">
        <f>+[1]CeMin_San!D517+[1]CeMin_Ter!D517+[1]CeMin_118!D517+[1]CeMin_Ric!D517</f>
        <v>0</v>
      </c>
      <c r="H517" s="66">
        <f t="shared" si="7"/>
        <v>0</v>
      </c>
    </row>
    <row r="518" spans="1:8" ht="16.5" thickBot="1" x14ac:dyDescent="0.3">
      <c r="A518" s="37" t="s">
        <v>62</v>
      </c>
      <c r="B518" s="34" t="s">
        <v>1022</v>
      </c>
      <c r="C518" s="48" t="s">
        <v>1023</v>
      </c>
      <c r="D518" s="46">
        <v>0</v>
      </c>
      <c r="E518" s="39" t="s">
        <v>28</v>
      </c>
      <c r="G518" s="40">
        <f>+[1]CeMin_San!D518+[1]CeMin_Ter!D518+[1]CeMin_118!D518+[1]CeMin_Ric!D518</f>
        <v>0</v>
      </c>
      <c r="H518" s="66">
        <f t="shared" si="7"/>
        <v>0</v>
      </c>
    </row>
    <row r="519" spans="1:8" ht="16.5" thickBot="1" x14ac:dyDescent="0.25">
      <c r="A519" s="37"/>
      <c r="B519" s="34" t="s">
        <v>1024</v>
      </c>
      <c r="C519" s="48" t="s">
        <v>1025</v>
      </c>
      <c r="D519" s="47">
        <v>0</v>
      </c>
      <c r="E519" s="39" t="s">
        <v>28</v>
      </c>
      <c r="G519" s="40">
        <f>+[1]CeMin_San!D519+[1]CeMin_Ter!D519+[1]CeMin_118!D519+[1]CeMin_Ric!D519</f>
        <v>0</v>
      </c>
      <c r="H519" s="66">
        <f t="shared" si="7"/>
        <v>0</v>
      </c>
    </row>
    <row r="520" spans="1:8" ht="16.5" thickBot="1" x14ac:dyDescent="0.3">
      <c r="A520" s="37" t="s">
        <v>150</v>
      </c>
      <c r="B520" s="34" t="s">
        <v>1026</v>
      </c>
      <c r="C520" s="48" t="s">
        <v>1027</v>
      </c>
      <c r="D520" s="46">
        <v>0</v>
      </c>
      <c r="E520" s="39" t="s">
        <v>28</v>
      </c>
      <c r="G520" s="40">
        <f>+[1]CeMin_San!D520+[1]CeMin_Ter!D520+[1]CeMin_118!D520+[1]CeMin_Ric!D520</f>
        <v>0</v>
      </c>
      <c r="H520" s="66">
        <f t="shared" si="7"/>
        <v>0</v>
      </c>
    </row>
    <row r="521" spans="1:8" ht="16.5" thickBot="1" x14ac:dyDescent="0.3">
      <c r="A521" s="37"/>
      <c r="B521" s="34" t="s">
        <v>1028</v>
      </c>
      <c r="C521" s="48" t="s">
        <v>1029</v>
      </c>
      <c r="D521" s="46">
        <v>0</v>
      </c>
      <c r="E521" s="39" t="s">
        <v>28</v>
      </c>
      <c r="G521" s="40">
        <f>+[1]CeMin_San!D521+[1]CeMin_Ter!D521+[1]CeMin_118!D521+[1]CeMin_Ric!D521</f>
        <v>0</v>
      </c>
      <c r="H521" s="66">
        <f t="shared" si="7"/>
        <v>0</v>
      </c>
    </row>
    <row r="522" spans="1:8" ht="16.5" thickBot="1" x14ac:dyDescent="0.3">
      <c r="A522" s="37"/>
      <c r="B522" s="34" t="s">
        <v>1030</v>
      </c>
      <c r="C522" s="48" t="s">
        <v>1031</v>
      </c>
      <c r="D522" s="46">
        <v>0</v>
      </c>
      <c r="E522" s="39" t="s">
        <v>28</v>
      </c>
      <c r="G522" s="40">
        <f>+[1]CeMin_San!D522+[1]CeMin_Ter!D522+[1]CeMin_118!D522+[1]CeMin_Ric!D522</f>
        <v>0</v>
      </c>
      <c r="H522" s="66">
        <f t="shared" si="7"/>
        <v>0</v>
      </c>
    </row>
    <row r="523" spans="1:8" ht="16.5" thickBot="1" x14ac:dyDescent="0.3">
      <c r="A523" s="37"/>
      <c r="B523" s="34" t="s">
        <v>1032</v>
      </c>
      <c r="C523" s="48" t="s">
        <v>1033</v>
      </c>
      <c r="D523" s="46">
        <v>0</v>
      </c>
      <c r="E523" s="39" t="s">
        <v>28</v>
      </c>
      <c r="G523" s="40">
        <f>+[1]CeMin_San!D523+[1]CeMin_Ter!D523+[1]CeMin_118!D523+[1]CeMin_Ric!D523</f>
        <v>0</v>
      </c>
      <c r="H523" s="66">
        <f t="shared" si="7"/>
        <v>0</v>
      </c>
    </row>
    <row r="524" spans="1:8" ht="16.5" thickBot="1" x14ac:dyDescent="0.3">
      <c r="A524" s="37"/>
      <c r="B524" s="34" t="s">
        <v>1034</v>
      </c>
      <c r="C524" s="48" t="s">
        <v>1035</v>
      </c>
      <c r="D524" s="46">
        <v>0</v>
      </c>
      <c r="E524" s="39" t="s">
        <v>28</v>
      </c>
      <c r="G524" s="40">
        <f>+[1]CeMin_San!D524+[1]CeMin_Ter!D524+[1]CeMin_118!D524+[1]CeMin_Ric!D524</f>
        <v>0</v>
      </c>
      <c r="H524" s="66">
        <f t="shared" si="7"/>
        <v>0</v>
      </c>
    </row>
    <row r="525" spans="1:8" ht="16.5" thickBot="1" x14ac:dyDescent="0.3">
      <c r="A525" s="37"/>
      <c r="B525" s="34" t="s">
        <v>1036</v>
      </c>
      <c r="C525" s="48" t="s">
        <v>1037</v>
      </c>
      <c r="D525" s="46">
        <v>0</v>
      </c>
      <c r="E525" s="39" t="s">
        <v>28</v>
      </c>
      <c r="G525" s="40">
        <f>+[1]CeMin_San!D525+[1]CeMin_Ter!D525+[1]CeMin_118!D525+[1]CeMin_Ric!D525</f>
        <v>0</v>
      </c>
      <c r="H525" s="66">
        <f t="shared" si="7"/>
        <v>0</v>
      </c>
    </row>
    <row r="526" spans="1:8" ht="16.5" thickBot="1" x14ac:dyDescent="0.3">
      <c r="A526" s="37"/>
      <c r="B526" s="34" t="s">
        <v>1038</v>
      </c>
      <c r="C526" s="48" t="s">
        <v>1039</v>
      </c>
      <c r="D526" s="46">
        <v>0</v>
      </c>
      <c r="E526" s="39" t="s">
        <v>28</v>
      </c>
      <c r="G526" s="40">
        <f>+[1]CeMin_San!D526+[1]CeMin_Ter!D526+[1]CeMin_118!D526+[1]CeMin_Ric!D526</f>
        <v>0</v>
      </c>
      <c r="H526" s="66">
        <f t="shared" si="7"/>
        <v>0</v>
      </c>
    </row>
    <row r="527" spans="1:8" ht="16.5" thickBot="1" x14ac:dyDescent="0.25">
      <c r="A527" s="37"/>
      <c r="B527" s="34" t="s">
        <v>1040</v>
      </c>
      <c r="C527" s="48" t="s">
        <v>1041</v>
      </c>
      <c r="D527" s="47">
        <v>0</v>
      </c>
      <c r="E527" s="39" t="s">
        <v>28</v>
      </c>
      <c r="G527" s="40">
        <f>+[1]CeMin_San!D527+[1]CeMin_Ter!D527+[1]CeMin_118!D527+[1]CeMin_Ric!D527</f>
        <v>0</v>
      </c>
      <c r="H527" s="66">
        <f t="shared" si="7"/>
        <v>0</v>
      </c>
    </row>
    <row r="528" spans="1:8" ht="16.5" thickBot="1" x14ac:dyDescent="0.3">
      <c r="A528" s="37" t="s">
        <v>62</v>
      </c>
      <c r="B528" s="34" t="s">
        <v>1042</v>
      </c>
      <c r="C528" s="48" t="s">
        <v>1043</v>
      </c>
      <c r="D528" s="46">
        <v>0</v>
      </c>
      <c r="E528" s="39" t="s">
        <v>28</v>
      </c>
      <c r="G528" s="40">
        <f>+[1]CeMin_San!D528+[1]CeMin_Ter!D528+[1]CeMin_118!D528+[1]CeMin_Ric!D528</f>
        <v>0</v>
      </c>
      <c r="H528" s="66">
        <f t="shared" si="7"/>
        <v>0</v>
      </c>
    </row>
    <row r="529" spans="1:8" ht="16.5" thickBot="1" x14ac:dyDescent="0.25">
      <c r="A529" s="37"/>
      <c r="B529" s="34" t="s">
        <v>1044</v>
      </c>
      <c r="C529" s="48" t="s">
        <v>1045</v>
      </c>
      <c r="D529" s="47">
        <v>0</v>
      </c>
      <c r="E529" s="39" t="s">
        <v>28</v>
      </c>
      <c r="G529" s="40">
        <f>+[1]CeMin_San!D529+[1]CeMin_Ter!D529+[1]CeMin_118!D529+[1]CeMin_Ric!D529</f>
        <v>0</v>
      </c>
      <c r="H529" s="66">
        <f t="shared" si="7"/>
        <v>0</v>
      </c>
    </row>
    <row r="530" spans="1:8" ht="16.5" thickBot="1" x14ac:dyDescent="0.3">
      <c r="A530" s="37" t="s">
        <v>150</v>
      </c>
      <c r="B530" s="34" t="s">
        <v>1046</v>
      </c>
      <c r="C530" s="48" t="s">
        <v>1047</v>
      </c>
      <c r="D530" s="46">
        <v>0</v>
      </c>
      <c r="E530" s="39" t="s">
        <v>28</v>
      </c>
      <c r="G530" s="40">
        <f>+[1]CeMin_San!D530+[1]CeMin_Ter!D530+[1]CeMin_118!D530+[1]CeMin_Ric!D530</f>
        <v>0</v>
      </c>
      <c r="H530" s="66">
        <f t="shared" si="7"/>
        <v>0</v>
      </c>
    </row>
    <row r="531" spans="1:8" ht="16.5" thickBot="1" x14ac:dyDescent="0.3">
      <c r="A531" s="37"/>
      <c r="B531" s="34" t="s">
        <v>1048</v>
      </c>
      <c r="C531" s="48" t="s">
        <v>1049</v>
      </c>
      <c r="D531" s="46">
        <v>0</v>
      </c>
      <c r="E531" s="39" t="s">
        <v>28</v>
      </c>
      <c r="G531" s="40">
        <f>+[1]CeMin_San!D531+[1]CeMin_Ter!D531+[1]CeMin_118!D531+[1]CeMin_Ric!D531</f>
        <v>0</v>
      </c>
      <c r="H531" s="66">
        <f t="shared" si="7"/>
        <v>0</v>
      </c>
    </row>
    <row r="532" spans="1:8" ht="16.5" thickBot="1" x14ac:dyDescent="0.3">
      <c r="A532" s="37"/>
      <c r="B532" s="34" t="s">
        <v>1050</v>
      </c>
      <c r="C532" s="48" t="s">
        <v>1051</v>
      </c>
      <c r="D532" s="46">
        <v>0</v>
      </c>
      <c r="E532" s="39" t="s">
        <v>28</v>
      </c>
      <c r="G532" s="40">
        <f>+[1]CeMin_San!D532+[1]CeMin_Ter!D532+[1]CeMin_118!D532+[1]CeMin_Ric!D532</f>
        <v>0</v>
      </c>
      <c r="H532" s="66">
        <f t="shared" si="7"/>
        <v>0</v>
      </c>
    </row>
    <row r="533" spans="1:8" ht="16.5" thickBot="1" x14ac:dyDescent="0.3">
      <c r="A533" s="37"/>
      <c r="B533" s="34" t="s">
        <v>1052</v>
      </c>
      <c r="C533" s="48" t="s">
        <v>1053</v>
      </c>
      <c r="D533" s="46">
        <v>0</v>
      </c>
      <c r="E533" s="39" t="s">
        <v>28</v>
      </c>
      <c r="G533" s="40">
        <f>+[1]CeMin_San!D533+[1]CeMin_Ter!D533+[1]CeMin_118!D533+[1]CeMin_Ric!D533</f>
        <v>0</v>
      </c>
      <c r="H533" s="66">
        <f t="shared" si="7"/>
        <v>0</v>
      </c>
    </row>
    <row r="534" spans="1:8" ht="16.5" thickBot="1" x14ac:dyDescent="0.3">
      <c r="A534" s="37"/>
      <c r="B534" s="34" t="s">
        <v>1054</v>
      </c>
      <c r="C534" s="48" t="s">
        <v>1055</v>
      </c>
      <c r="D534" s="46">
        <v>0</v>
      </c>
      <c r="E534" s="39" t="s">
        <v>28</v>
      </c>
      <c r="G534" s="40">
        <f>+[1]CeMin_San!D534+[1]CeMin_Ter!D534+[1]CeMin_118!D534+[1]CeMin_Ric!D534</f>
        <v>0</v>
      </c>
      <c r="H534" s="66">
        <f t="shared" ref="H534:H583" si="8">+D534-G534</f>
        <v>0</v>
      </c>
    </row>
    <row r="535" spans="1:8" ht="16.5" thickBot="1" x14ac:dyDescent="0.3">
      <c r="A535" s="37"/>
      <c r="B535" s="34" t="s">
        <v>1056</v>
      </c>
      <c r="C535" s="48" t="s">
        <v>1057</v>
      </c>
      <c r="D535" s="46">
        <v>0</v>
      </c>
      <c r="E535" s="39" t="s">
        <v>28</v>
      </c>
      <c r="G535" s="40">
        <f>+[1]CeMin_San!D535+[1]CeMin_Ter!D535+[1]CeMin_118!D535+[1]CeMin_Ric!D535</f>
        <v>0</v>
      </c>
      <c r="H535" s="66">
        <f t="shared" si="8"/>
        <v>0</v>
      </c>
    </row>
    <row r="536" spans="1:8" ht="16.5" thickBot="1" x14ac:dyDescent="0.3">
      <c r="A536" s="37"/>
      <c r="B536" s="34" t="s">
        <v>1058</v>
      </c>
      <c r="C536" s="48" t="s">
        <v>1059</v>
      </c>
      <c r="D536" s="46">
        <v>0</v>
      </c>
      <c r="E536" s="39" t="s">
        <v>28</v>
      </c>
      <c r="G536" s="40">
        <f>+[1]CeMin_San!D536+[1]CeMin_Ter!D536+[1]CeMin_118!D536+[1]CeMin_Ric!D536</f>
        <v>0</v>
      </c>
      <c r="H536" s="66">
        <f t="shared" si="8"/>
        <v>0</v>
      </c>
    </row>
    <row r="537" spans="1:8" ht="16.5" thickBot="1" x14ac:dyDescent="0.3">
      <c r="A537" s="37"/>
      <c r="B537" s="34" t="s">
        <v>1060</v>
      </c>
      <c r="C537" s="48" t="s">
        <v>1061</v>
      </c>
      <c r="D537" s="46">
        <v>0</v>
      </c>
      <c r="E537" s="39" t="s">
        <v>28</v>
      </c>
      <c r="G537" s="40">
        <f>+[1]CeMin_San!D537+[1]CeMin_Ter!D537+[1]CeMin_118!D537+[1]CeMin_Ric!D537</f>
        <v>0</v>
      </c>
      <c r="H537" s="66">
        <f t="shared" si="8"/>
        <v>0</v>
      </c>
    </row>
    <row r="538" spans="1:8" ht="16.5" thickBot="1" x14ac:dyDescent="0.25">
      <c r="A538" s="37"/>
      <c r="B538" s="34" t="s">
        <v>1062</v>
      </c>
      <c r="C538" s="48" t="s">
        <v>1063</v>
      </c>
      <c r="D538" s="40">
        <v>0</v>
      </c>
      <c r="E538" s="39" t="s">
        <v>28</v>
      </c>
      <c r="G538" s="40">
        <f>+[1]CeMin_San!D538+[1]CeMin_Ter!D538+[1]CeMin_118!D538+[1]CeMin_Ric!D538</f>
        <v>0</v>
      </c>
      <c r="H538" s="66">
        <f t="shared" si="8"/>
        <v>0</v>
      </c>
    </row>
    <row r="539" spans="1:8" ht="16.5" thickBot="1" x14ac:dyDescent="0.3">
      <c r="A539" s="37"/>
      <c r="B539" s="34" t="s">
        <v>1064</v>
      </c>
      <c r="C539" s="48" t="s">
        <v>1065</v>
      </c>
      <c r="D539" s="46">
        <v>0</v>
      </c>
      <c r="E539" s="39" t="s">
        <v>28</v>
      </c>
      <c r="G539" s="40">
        <f>+[1]CeMin_San!D539+[1]CeMin_Ter!D539+[1]CeMin_118!D539+[1]CeMin_Ric!D539</f>
        <v>0</v>
      </c>
      <c r="H539" s="66">
        <f t="shared" si="8"/>
        <v>0</v>
      </c>
    </row>
    <row r="540" spans="1:8" ht="16.5" thickBot="1" x14ac:dyDescent="0.25">
      <c r="A540" s="37"/>
      <c r="B540" s="34" t="s">
        <v>1066</v>
      </c>
      <c r="C540" s="48" t="s">
        <v>1067</v>
      </c>
      <c r="D540" s="38">
        <v>0</v>
      </c>
      <c r="E540" s="39" t="s">
        <v>28</v>
      </c>
      <c r="G540" s="40">
        <f>+[1]CeMin_San!D540+[1]CeMin_Ter!D540+[1]CeMin_118!D540+[1]CeMin_Ric!D540</f>
        <v>0</v>
      </c>
      <c r="H540" s="66">
        <f t="shared" si="8"/>
        <v>0</v>
      </c>
    </row>
    <row r="541" spans="1:8" ht="16.5" thickBot="1" x14ac:dyDescent="0.3">
      <c r="A541" s="37"/>
      <c r="B541" s="34" t="s">
        <v>1068</v>
      </c>
      <c r="C541" s="48" t="s">
        <v>1069</v>
      </c>
      <c r="D541" s="46">
        <v>0</v>
      </c>
      <c r="E541" s="39" t="s">
        <v>28</v>
      </c>
      <c r="G541" s="40">
        <f>+[1]CeMin_San!D541+[1]CeMin_Ter!D541+[1]CeMin_118!D541+[1]CeMin_Ric!D541</f>
        <v>0</v>
      </c>
      <c r="H541" s="66">
        <f t="shared" si="8"/>
        <v>0</v>
      </c>
    </row>
    <row r="542" spans="1:8" ht="16.5" thickBot="1" x14ac:dyDescent="0.3">
      <c r="A542" s="37"/>
      <c r="B542" s="34" t="s">
        <v>1070</v>
      </c>
      <c r="C542" s="48" t="s">
        <v>1071</v>
      </c>
      <c r="D542" s="46">
        <v>0</v>
      </c>
      <c r="E542" s="39" t="s">
        <v>28</v>
      </c>
      <c r="G542" s="40">
        <f>+[1]CeMin_San!D542+[1]CeMin_Ter!D542+[1]CeMin_118!D542+[1]CeMin_Ric!D542</f>
        <v>0</v>
      </c>
      <c r="H542" s="66">
        <f t="shared" si="8"/>
        <v>0</v>
      </c>
    </row>
    <row r="543" spans="1:8" ht="16.5" thickBot="1" x14ac:dyDescent="0.25">
      <c r="A543" s="37"/>
      <c r="B543" s="34" t="s">
        <v>1072</v>
      </c>
      <c r="C543" s="48" t="s">
        <v>1073</v>
      </c>
      <c r="D543" s="47">
        <v>0</v>
      </c>
      <c r="E543" s="39" t="s">
        <v>28</v>
      </c>
      <c r="G543" s="40">
        <f>+[1]CeMin_San!D543+[1]CeMin_Ter!D543+[1]CeMin_118!D543+[1]CeMin_Ric!D543</f>
        <v>0</v>
      </c>
      <c r="H543" s="66">
        <f t="shared" si="8"/>
        <v>0</v>
      </c>
    </row>
    <row r="544" spans="1:8" ht="16.5" thickBot="1" x14ac:dyDescent="0.25">
      <c r="A544" s="37" t="s">
        <v>62</v>
      </c>
      <c r="B544" s="34" t="s">
        <v>1074</v>
      </c>
      <c r="C544" s="48" t="s">
        <v>1075</v>
      </c>
      <c r="D544" s="47">
        <v>0</v>
      </c>
      <c r="E544" s="39" t="s">
        <v>28</v>
      </c>
      <c r="G544" s="40">
        <f>+[1]CeMin_San!D544+[1]CeMin_Ter!D544+[1]CeMin_118!D544+[1]CeMin_Ric!D544</f>
        <v>0</v>
      </c>
      <c r="H544" s="66">
        <f t="shared" si="8"/>
        <v>0</v>
      </c>
    </row>
    <row r="545" spans="1:8" ht="16.5" thickBot="1" x14ac:dyDescent="0.3">
      <c r="A545" s="37" t="s">
        <v>62</v>
      </c>
      <c r="B545" s="34" t="s">
        <v>1076</v>
      </c>
      <c r="C545" s="48" t="s">
        <v>1077</v>
      </c>
      <c r="D545" s="46">
        <v>0</v>
      </c>
      <c r="E545" s="39" t="s">
        <v>28</v>
      </c>
      <c r="G545" s="40">
        <f>+[1]CeMin_San!D545+[1]CeMin_Ter!D545+[1]CeMin_118!D545+[1]CeMin_Ric!D545</f>
        <v>0</v>
      </c>
      <c r="H545" s="66">
        <f t="shared" si="8"/>
        <v>0</v>
      </c>
    </row>
    <row r="546" spans="1:8" ht="16.5" thickBot="1" x14ac:dyDescent="0.3">
      <c r="A546" s="37" t="s">
        <v>62</v>
      </c>
      <c r="B546" s="34" t="s">
        <v>1078</v>
      </c>
      <c r="C546" s="48" t="s">
        <v>1079</v>
      </c>
      <c r="D546" s="46">
        <v>0</v>
      </c>
      <c r="E546" s="39" t="s">
        <v>28</v>
      </c>
      <c r="G546" s="40">
        <f>+[1]CeMin_San!D546+[1]CeMin_Ter!D546+[1]CeMin_118!D546+[1]CeMin_Ric!D546</f>
        <v>0</v>
      </c>
      <c r="H546" s="66">
        <f t="shared" si="8"/>
        <v>0</v>
      </c>
    </row>
    <row r="547" spans="1:8" ht="16.5" thickBot="1" x14ac:dyDescent="0.25">
      <c r="A547" s="37"/>
      <c r="B547" s="34" t="s">
        <v>1080</v>
      </c>
      <c r="C547" s="48" t="s">
        <v>1081</v>
      </c>
      <c r="D547" s="47">
        <v>0</v>
      </c>
      <c r="E547" s="39" t="s">
        <v>28</v>
      </c>
      <c r="G547" s="40">
        <f>+[1]CeMin_San!D547+[1]CeMin_Ter!D547+[1]CeMin_118!D547+[1]CeMin_Ric!D547</f>
        <v>0</v>
      </c>
      <c r="H547" s="66">
        <f t="shared" si="8"/>
        <v>0</v>
      </c>
    </row>
    <row r="548" spans="1:8" ht="16.5" thickBot="1" x14ac:dyDescent="0.3">
      <c r="A548" s="37" t="s">
        <v>150</v>
      </c>
      <c r="B548" s="34" t="s">
        <v>1082</v>
      </c>
      <c r="C548" s="48" t="s">
        <v>1083</v>
      </c>
      <c r="D548" s="46">
        <v>0</v>
      </c>
      <c r="E548" s="39" t="s">
        <v>28</v>
      </c>
      <c r="G548" s="40">
        <f>+[1]CeMin_San!D548+[1]CeMin_Ter!D548+[1]CeMin_118!D548+[1]CeMin_Ric!D548</f>
        <v>0</v>
      </c>
      <c r="H548" s="66">
        <f t="shared" si="8"/>
        <v>0</v>
      </c>
    </row>
    <row r="549" spans="1:8" ht="16.5" thickBot="1" x14ac:dyDescent="0.25">
      <c r="A549" s="37"/>
      <c r="B549" s="34" t="s">
        <v>1084</v>
      </c>
      <c r="C549" s="48" t="s">
        <v>1085</v>
      </c>
      <c r="D549" s="47">
        <v>0</v>
      </c>
      <c r="E549" s="39" t="s">
        <v>28</v>
      </c>
      <c r="G549" s="40">
        <f>+[1]CeMin_San!D549+[1]CeMin_Ter!D549+[1]CeMin_118!D549+[1]CeMin_Ric!D549</f>
        <v>0</v>
      </c>
      <c r="H549" s="66">
        <f t="shared" si="8"/>
        <v>0</v>
      </c>
    </row>
    <row r="550" spans="1:8" ht="16.5" thickBot="1" x14ac:dyDescent="0.3">
      <c r="A550" s="37"/>
      <c r="B550" s="34" t="s">
        <v>1086</v>
      </c>
      <c r="C550" s="67" t="s">
        <v>1087</v>
      </c>
      <c r="D550" s="46">
        <v>0</v>
      </c>
      <c r="E550" s="39" t="s">
        <v>28</v>
      </c>
      <c r="G550" s="40">
        <f>+[1]CeMin_San!D550+[1]CeMin_Ter!D550+[1]CeMin_118!D550+[1]CeMin_Ric!D550</f>
        <v>0</v>
      </c>
      <c r="H550" s="66">
        <f t="shared" si="8"/>
        <v>0</v>
      </c>
    </row>
    <row r="551" spans="1:8" ht="16.5" thickBot="1" x14ac:dyDescent="0.3">
      <c r="A551" s="37"/>
      <c r="B551" s="34" t="s">
        <v>1088</v>
      </c>
      <c r="C551" s="67" t="s">
        <v>1089</v>
      </c>
      <c r="D551" s="46">
        <v>0</v>
      </c>
      <c r="E551" s="39" t="s">
        <v>28</v>
      </c>
      <c r="G551" s="40">
        <f>+[1]CeMin_San!D551+[1]CeMin_Ter!D551+[1]CeMin_118!D551+[1]CeMin_Ric!D551</f>
        <v>0</v>
      </c>
      <c r="H551" s="66">
        <f t="shared" si="8"/>
        <v>0</v>
      </c>
    </row>
    <row r="552" spans="1:8" ht="16.5" thickBot="1" x14ac:dyDescent="0.3">
      <c r="A552" s="37"/>
      <c r="B552" s="34" t="s">
        <v>1090</v>
      </c>
      <c r="C552" s="67" t="s">
        <v>1091</v>
      </c>
      <c r="D552" s="46">
        <v>0</v>
      </c>
      <c r="E552" s="39" t="s">
        <v>28</v>
      </c>
      <c r="G552" s="40">
        <f>+[1]CeMin_San!D552+[1]CeMin_Ter!D552+[1]CeMin_118!D552+[1]CeMin_Ric!D552</f>
        <v>0</v>
      </c>
      <c r="H552" s="66">
        <f t="shared" si="8"/>
        <v>0</v>
      </c>
    </row>
    <row r="553" spans="1:8" ht="16.5" thickBot="1" x14ac:dyDescent="0.3">
      <c r="A553" s="37"/>
      <c r="B553" s="34" t="s">
        <v>1092</v>
      </c>
      <c r="C553" s="48" t="s">
        <v>1093</v>
      </c>
      <c r="D553" s="46">
        <v>0</v>
      </c>
      <c r="E553" s="39" t="s">
        <v>28</v>
      </c>
      <c r="G553" s="40">
        <f>+[1]CeMin_San!D553+[1]CeMin_Ter!D553+[1]CeMin_118!D553+[1]CeMin_Ric!D553</f>
        <v>0</v>
      </c>
      <c r="H553" s="66">
        <f t="shared" si="8"/>
        <v>0</v>
      </c>
    </row>
    <row r="554" spans="1:8" ht="16.5" thickBot="1" x14ac:dyDescent="0.3">
      <c r="A554" s="37"/>
      <c r="B554" s="34" t="s">
        <v>1094</v>
      </c>
      <c r="C554" s="48" t="s">
        <v>1095</v>
      </c>
      <c r="D554" s="46">
        <v>0</v>
      </c>
      <c r="E554" s="39" t="s">
        <v>28</v>
      </c>
      <c r="G554" s="40">
        <f>+[1]CeMin_San!D554+[1]CeMin_Ter!D554+[1]CeMin_118!D554+[1]CeMin_Ric!D554</f>
        <v>0</v>
      </c>
      <c r="H554" s="66">
        <f t="shared" si="8"/>
        <v>0</v>
      </c>
    </row>
    <row r="555" spans="1:8" ht="16.5" thickBot="1" x14ac:dyDescent="0.3">
      <c r="A555" s="37"/>
      <c r="B555" s="34" t="s">
        <v>1096</v>
      </c>
      <c r="C555" s="48" t="s">
        <v>1097</v>
      </c>
      <c r="D555" s="46">
        <v>0</v>
      </c>
      <c r="E555" s="39" t="s">
        <v>28</v>
      </c>
      <c r="G555" s="40">
        <f>+[1]CeMin_San!D555+[1]CeMin_Ter!D555+[1]CeMin_118!D555+[1]CeMin_Ric!D555</f>
        <v>0</v>
      </c>
      <c r="H555" s="66">
        <f t="shared" si="8"/>
        <v>0</v>
      </c>
    </row>
    <row r="556" spans="1:8" ht="16.5" thickBot="1" x14ac:dyDescent="0.3">
      <c r="A556" s="37"/>
      <c r="B556" s="34" t="s">
        <v>1098</v>
      </c>
      <c r="C556" s="48" t="s">
        <v>1099</v>
      </c>
      <c r="D556" s="46">
        <v>0</v>
      </c>
      <c r="E556" s="39" t="s">
        <v>28</v>
      </c>
      <c r="G556" s="40">
        <f>+[1]CeMin_San!D556+[1]CeMin_Ter!D556+[1]CeMin_118!D556+[1]CeMin_Ric!D556</f>
        <v>0</v>
      </c>
      <c r="H556" s="66">
        <f t="shared" si="8"/>
        <v>0</v>
      </c>
    </row>
    <row r="557" spans="1:8" ht="16.5" thickBot="1" x14ac:dyDescent="0.3">
      <c r="A557" s="37"/>
      <c r="B557" s="34" t="s">
        <v>1100</v>
      </c>
      <c r="C557" s="48" t="s">
        <v>1101</v>
      </c>
      <c r="D557" s="46">
        <v>0</v>
      </c>
      <c r="E557" s="39" t="s">
        <v>28</v>
      </c>
      <c r="G557" s="40">
        <f>+[1]CeMin_San!D557+[1]CeMin_Ter!D557+[1]CeMin_118!D557+[1]CeMin_Ric!D557</f>
        <v>0</v>
      </c>
      <c r="H557" s="66">
        <f t="shared" si="8"/>
        <v>0</v>
      </c>
    </row>
    <row r="558" spans="1:8" ht="16.5" thickBot="1" x14ac:dyDescent="0.25">
      <c r="A558" s="37"/>
      <c r="B558" s="34" t="s">
        <v>1102</v>
      </c>
      <c r="C558" s="48" t="s">
        <v>1103</v>
      </c>
      <c r="D558" s="47">
        <v>0</v>
      </c>
      <c r="E558" s="39" t="s">
        <v>28</v>
      </c>
      <c r="G558" s="40">
        <f>+[1]CeMin_San!D558+[1]CeMin_Ter!D558+[1]CeMin_118!D558+[1]CeMin_Ric!D558</f>
        <v>0</v>
      </c>
      <c r="H558" s="66">
        <f t="shared" si="8"/>
        <v>0</v>
      </c>
    </row>
    <row r="559" spans="1:8" ht="16.5" thickBot="1" x14ac:dyDescent="0.3">
      <c r="A559" s="37"/>
      <c r="B559" s="34" t="s">
        <v>1104</v>
      </c>
      <c r="C559" s="48" t="s">
        <v>1105</v>
      </c>
      <c r="D559" s="46">
        <v>0</v>
      </c>
      <c r="E559" s="39" t="s">
        <v>28</v>
      </c>
      <c r="G559" s="40">
        <f>+[1]CeMin_San!D559+[1]CeMin_Ter!D559+[1]CeMin_118!D559+[1]CeMin_Ric!D559</f>
        <v>0</v>
      </c>
      <c r="H559" s="66">
        <f t="shared" si="8"/>
        <v>0</v>
      </c>
    </row>
    <row r="560" spans="1:8" ht="16.5" thickBot="1" x14ac:dyDescent="0.3">
      <c r="A560" s="37" t="s">
        <v>62</v>
      </c>
      <c r="B560" s="34" t="s">
        <v>1106</v>
      </c>
      <c r="C560" s="48" t="s">
        <v>1107</v>
      </c>
      <c r="D560" s="46">
        <v>0</v>
      </c>
      <c r="E560" s="39" t="s">
        <v>28</v>
      </c>
      <c r="G560" s="40">
        <f>+[1]CeMin_San!D560+[1]CeMin_Ter!D560+[1]CeMin_118!D560+[1]CeMin_Ric!D560</f>
        <v>0</v>
      </c>
      <c r="H560" s="66">
        <f t="shared" si="8"/>
        <v>0</v>
      </c>
    </row>
    <row r="561" spans="1:8" ht="16.5" thickBot="1" x14ac:dyDescent="0.25">
      <c r="A561" s="37"/>
      <c r="B561" s="34" t="s">
        <v>1108</v>
      </c>
      <c r="C561" s="48" t="s">
        <v>1109</v>
      </c>
      <c r="D561" s="47">
        <v>0</v>
      </c>
      <c r="E561" s="39" t="s">
        <v>28</v>
      </c>
      <c r="G561" s="40">
        <f>+[1]CeMin_San!D561+[1]CeMin_Ter!D561+[1]CeMin_118!D561+[1]CeMin_Ric!D561</f>
        <v>0</v>
      </c>
      <c r="H561" s="66">
        <f t="shared" si="8"/>
        <v>0</v>
      </c>
    </row>
    <row r="562" spans="1:8" ht="16.5" thickBot="1" x14ac:dyDescent="0.3">
      <c r="A562" s="37" t="s">
        <v>150</v>
      </c>
      <c r="B562" s="34" t="s">
        <v>1110</v>
      </c>
      <c r="C562" s="48" t="s">
        <v>1111</v>
      </c>
      <c r="D562" s="46">
        <v>0</v>
      </c>
      <c r="E562" s="39" t="s">
        <v>28</v>
      </c>
      <c r="G562" s="40">
        <f>+[1]CeMin_San!D562+[1]CeMin_Ter!D562+[1]CeMin_118!D562+[1]CeMin_Ric!D562</f>
        <v>0</v>
      </c>
      <c r="H562" s="66">
        <f t="shared" si="8"/>
        <v>0</v>
      </c>
    </row>
    <row r="563" spans="1:8" ht="16.5" thickBot="1" x14ac:dyDescent="0.3">
      <c r="A563" s="37"/>
      <c r="B563" s="34" t="s">
        <v>1112</v>
      </c>
      <c r="C563" s="48" t="s">
        <v>1113</v>
      </c>
      <c r="D563" s="46">
        <v>0</v>
      </c>
      <c r="E563" s="39" t="s">
        <v>28</v>
      </c>
      <c r="G563" s="40">
        <f>+[1]CeMin_San!D563+[1]CeMin_Ter!D563+[1]CeMin_118!D563+[1]CeMin_Ric!D563</f>
        <v>0</v>
      </c>
      <c r="H563" s="66">
        <f t="shared" si="8"/>
        <v>0</v>
      </c>
    </row>
    <row r="564" spans="1:8" ht="16.5" thickBot="1" x14ac:dyDescent="0.3">
      <c r="A564" s="37"/>
      <c r="B564" s="34" t="s">
        <v>1114</v>
      </c>
      <c r="C564" s="48" t="s">
        <v>1115</v>
      </c>
      <c r="D564" s="46">
        <v>0</v>
      </c>
      <c r="E564" s="39" t="s">
        <v>28</v>
      </c>
      <c r="G564" s="40">
        <f>+[1]CeMin_San!D564+[1]CeMin_Ter!D564+[1]CeMin_118!D564+[1]CeMin_Ric!D564</f>
        <v>0</v>
      </c>
      <c r="H564" s="66">
        <f t="shared" si="8"/>
        <v>0</v>
      </c>
    </row>
    <row r="565" spans="1:8" ht="16.5" thickBot="1" x14ac:dyDescent="0.3">
      <c r="A565" s="37"/>
      <c r="B565" s="34" t="s">
        <v>1116</v>
      </c>
      <c r="C565" s="48" t="s">
        <v>1117</v>
      </c>
      <c r="D565" s="46">
        <v>0</v>
      </c>
      <c r="E565" s="39" t="s">
        <v>28</v>
      </c>
      <c r="G565" s="40">
        <f>+[1]CeMin_San!D565+[1]CeMin_Ter!D565+[1]CeMin_118!D565+[1]CeMin_Ric!D565</f>
        <v>0</v>
      </c>
      <c r="H565" s="66">
        <f t="shared" si="8"/>
        <v>0</v>
      </c>
    </row>
    <row r="566" spans="1:8" ht="16.5" thickBot="1" x14ac:dyDescent="0.3">
      <c r="A566" s="37"/>
      <c r="B566" s="34" t="s">
        <v>1118</v>
      </c>
      <c r="C566" s="48" t="s">
        <v>1119</v>
      </c>
      <c r="D566" s="46">
        <v>0</v>
      </c>
      <c r="E566" s="39" t="s">
        <v>28</v>
      </c>
      <c r="G566" s="40">
        <f>+[1]CeMin_San!D566+[1]CeMin_Ter!D566+[1]CeMin_118!D566+[1]CeMin_Ric!D566</f>
        <v>0</v>
      </c>
      <c r="H566" s="66">
        <f t="shared" si="8"/>
        <v>0</v>
      </c>
    </row>
    <row r="567" spans="1:8" ht="16.5" thickBot="1" x14ac:dyDescent="0.3">
      <c r="A567" s="37"/>
      <c r="B567" s="34" t="s">
        <v>1120</v>
      </c>
      <c r="C567" s="48" t="s">
        <v>1121</v>
      </c>
      <c r="D567" s="46">
        <v>0</v>
      </c>
      <c r="E567" s="39" t="s">
        <v>28</v>
      </c>
      <c r="G567" s="40">
        <f>+[1]CeMin_San!D567+[1]CeMin_Ter!D567+[1]CeMin_118!D567+[1]CeMin_Ric!D567</f>
        <v>0</v>
      </c>
      <c r="H567" s="66">
        <f t="shared" si="8"/>
        <v>0</v>
      </c>
    </row>
    <row r="568" spans="1:8" ht="16.5" thickBot="1" x14ac:dyDescent="0.3">
      <c r="A568" s="37"/>
      <c r="B568" s="34" t="s">
        <v>1122</v>
      </c>
      <c r="C568" s="48" t="s">
        <v>1123</v>
      </c>
      <c r="D568" s="46">
        <v>0</v>
      </c>
      <c r="E568" s="39" t="s">
        <v>28</v>
      </c>
      <c r="G568" s="40">
        <f>+[1]CeMin_San!D568+[1]CeMin_Ter!D568+[1]CeMin_118!D568+[1]CeMin_Ric!D568</f>
        <v>0</v>
      </c>
      <c r="H568" s="66">
        <f t="shared" si="8"/>
        <v>0</v>
      </c>
    </row>
    <row r="569" spans="1:8" ht="16.5" thickBot="1" x14ac:dyDescent="0.3">
      <c r="A569" s="37"/>
      <c r="B569" s="34" t="s">
        <v>1124</v>
      </c>
      <c r="C569" s="43" t="s">
        <v>1125</v>
      </c>
      <c r="D569" s="46">
        <v>0</v>
      </c>
      <c r="E569" s="39" t="s">
        <v>28</v>
      </c>
      <c r="G569" s="40">
        <f>+[1]CeMin_San!D569+[1]CeMin_Ter!D569+[1]CeMin_118!D569+[1]CeMin_Ric!D569</f>
        <v>0</v>
      </c>
      <c r="H569" s="66">
        <f t="shared" si="8"/>
        <v>0</v>
      </c>
    </row>
    <row r="570" spans="1:8" ht="16.5" thickBot="1" x14ac:dyDescent="0.25">
      <c r="A570" s="37"/>
      <c r="B570" s="34" t="s">
        <v>1126</v>
      </c>
      <c r="C570" s="42" t="s">
        <v>1127</v>
      </c>
      <c r="D570" s="65">
        <v>0</v>
      </c>
      <c r="E570" s="39" t="s">
        <v>28</v>
      </c>
      <c r="G570" s="40">
        <f>+[1]CeMin_San!D570+[1]CeMin_Ter!D570+[1]CeMin_118!D570+[1]CeMin_Ric!D570</f>
        <v>0</v>
      </c>
      <c r="H570" s="66">
        <f t="shared" si="8"/>
        <v>0</v>
      </c>
    </row>
    <row r="571" spans="1:8" ht="16.5" thickBot="1" x14ac:dyDescent="0.25">
      <c r="A571" s="37"/>
      <c r="B571" s="34" t="s">
        <v>1128</v>
      </c>
      <c r="C571" s="42" t="s">
        <v>1129</v>
      </c>
      <c r="D571" s="65">
        <v>17305047</v>
      </c>
      <c r="E571" s="52" t="s">
        <v>874</v>
      </c>
      <c r="G571" s="40">
        <f>+[1]CeMin_San!D571+[1]CeMin_Ter!D571+[1]CeMin_118!D571+[1]CeMin_Ric!D571</f>
        <v>17305047</v>
      </c>
      <c r="H571" s="66">
        <f t="shared" si="8"/>
        <v>0</v>
      </c>
    </row>
    <row r="572" spans="1:8" ht="16.5" thickBot="1" x14ac:dyDescent="0.25">
      <c r="A572" s="37"/>
      <c r="B572" s="34"/>
      <c r="C572" s="42" t="s">
        <v>1130</v>
      </c>
      <c r="D572" s="47"/>
      <c r="E572" s="52" t="s">
        <v>874</v>
      </c>
      <c r="G572" s="40">
        <f>+[1]CeMin_San!D572+[1]CeMin_Ter!D572+[1]CeMin_118!D572+[1]CeMin_Ric!D572</f>
        <v>0</v>
      </c>
      <c r="H572" s="66">
        <f t="shared" si="8"/>
        <v>0</v>
      </c>
    </row>
    <row r="573" spans="1:8" ht="16.5" thickBot="1" x14ac:dyDescent="0.25">
      <c r="A573" s="37"/>
      <c r="B573" s="34" t="s">
        <v>1131</v>
      </c>
      <c r="C573" s="42" t="s">
        <v>1132</v>
      </c>
      <c r="D573" s="40">
        <v>17083047</v>
      </c>
      <c r="E573" s="39" t="s">
        <v>28</v>
      </c>
      <c r="G573" s="40">
        <f>+[1]CeMin_San!D573+[1]CeMin_Ter!D573+[1]CeMin_118!D573+[1]CeMin_Ric!D573</f>
        <v>17083047</v>
      </c>
      <c r="H573" s="66">
        <f t="shared" si="8"/>
        <v>0</v>
      </c>
    </row>
    <row r="574" spans="1:8" ht="16.5" thickBot="1" x14ac:dyDescent="0.3">
      <c r="A574" s="37"/>
      <c r="B574" s="34" t="s">
        <v>1133</v>
      </c>
      <c r="C574" s="42" t="s">
        <v>1134</v>
      </c>
      <c r="D574" s="46">
        <v>16327202</v>
      </c>
      <c r="E574" s="39" t="s">
        <v>28</v>
      </c>
      <c r="G574" s="40">
        <f>+[1]CeMin_San!D574+[1]CeMin_Ter!D574+[1]CeMin_118!D574+[1]CeMin_Ric!D574</f>
        <v>16327202</v>
      </c>
      <c r="H574" s="66">
        <f t="shared" si="8"/>
        <v>0</v>
      </c>
    </row>
    <row r="575" spans="1:8" ht="16.5" thickBot="1" x14ac:dyDescent="0.3">
      <c r="A575" s="56"/>
      <c r="B575" s="34" t="s">
        <v>1135</v>
      </c>
      <c r="C575" s="42" t="s">
        <v>1136</v>
      </c>
      <c r="D575" s="46">
        <v>349556</v>
      </c>
      <c r="E575" s="39" t="s">
        <v>28</v>
      </c>
      <c r="G575" s="40">
        <f>+[1]CeMin_San!D575+[1]CeMin_Ter!D575+[1]CeMin_118!D575+[1]CeMin_Ric!D575</f>
        <v>349556</v>
      </c>
      <c r="H575" s="66">
        <f t="shared" si="8"/>
        <v>0</v>
      </c>
    </row>
    <row r="576" spans="1:8" ht="16.5" thickBot="1" x14ac:dyDescent="0.3">
      <c r="A576" s="56"/>
      <c r="B576" s="34" t="s">
        <v>1137</v>
      </c>
      <c r="C576" s="42" t="s">
        <v>1138</v>
      </c>
      <c r="D576" s="46">
        <v>406289</v>
      </c>
      <c r="E576" s="39" t="s">
        <v>28</v>
      </c>
      <c r="G576" s="40">
        <f>+[1]CeMin_San!D576+[1]CeMin_Ter!D576+[1]CeMin_118!D576+[1]CeMin_Ric!D576</f>
        <v>406289</v>
      </c>
      <c r="H576" s="66">
        <f t="shared" si="8"/>
        <v>0</v>
      </c>
    </row>
    <row r="577" spans="1:8" ht="16.5" thickBot="1" x14ac:dyDescent="0.3">
      <c r="A577" s="56"/>
      <c r="B577" s="34" t="s">
        <v>1139</v>
      </c>
      <c r="C577" s="42" t="s">
        <v>1140</v>
      </c>
      <c r="D577" s="46">
        <v>0</v>
      </c>
      <c r="E577" s="39" t="s">
        <v>28</v>
      </c>
      <c r="G577" s="40">
        <f>+[1]CeMin_San!D577+[1]CeMin_Ter!D577+[1]CeMin_118!D577+[1]CeMin_Ric!D577</f>
        <v>0</v>
      </c>
      <c r="H577" s="66">
        <f t="shared" si="8"/>
        <v>0</v>
      </c>
    </row>
    <row r="578" spans="1:8" ht="16.5" thickBot="1" x14ac:dyDescent="0.25">
      <c r="A578" s="56"/>
      <c r="B578" s="34" t="s">
        <v>1141</v>
      </c>
      <c r="C578" s="42" t="s">
        <v>1142</v>
      </c>
      <c r="D578" s="40">
        <v>222000</v>
      </c>
      <c r="E578" s="39" t="s">
        <v>28</v>
      </c>
      <c r="G578" s="40">
        <f>+[1]CeMin_San!D578+[1]CeMin_Ter!D578+[1]CeMin_118!D578+[1]CeMin_Ric!D578</f>
        <v>222000</v>
      </c>
      <c r="H578" s="66">
        <f t="shared" si="8"/>
        <v>0</v>
      </c>
    </row>
    <row r="579" spans="1:8" ht="16.5" thickBot="1" x14ac:dyDescent="0.3">
      <c r="A579" s="37"/>
      <c r="B579" s="34" t="s">
        <v>1143</v>
      </c>
      <c r="C579" s="42" t="s">
        <v>1144</v>
      </c>
      <c r="D579" s="46">
        <v>222000</v>
      </c>
      <c r="E579" s="39" t="s">
        <v>28</v>
      </c>
      <c r="G579" s="40">
        <f>+[1]CeMin_San!D579+[1]CeMin_Ter!D579+[1]CeMin_118!D579+[1]CeMin_Ric!D579</f>
        <v>222000</v>
      </c>
      <c r="H579" s="66">
        <f t="shared" si="8"/>
        <v>0</v>
      </c>
    </row>
    <row r="580" spans="1:8" ht="16.5" thickBot="1" x14ac:dyDescent="0.3">
      <c r="A580" s="37"/>
      <c r="B580" s="34" t="s">
        <v>1145</v>
      </c>
      <c r="C580" s="42" t="s">
        <v>1146</v>
      </c>
      <c r="D580" s="46">
        <v>0</v>
      </c>
      <c r="E580" s="39" t="s">
        <v>28</v>
      </c>
      <c r="G580" s="40">
        <f>+[1]CeMin_San!D580+[1]CeMin_Ter!D580+[1]CeMin_118!D580+[1]CeMin_Ric!D580</f>
        <v>0</v>
      </c>
      <c r="H580" s="66">
        <f t="shared" si="8"/>
        <v>0</v>
      </c>
    </row>
    <row r="581" spans="1:8" ht="16.5" thickBot="1" x14ac:dyDescent="0.3">
      <c r="A581" s="37"/>
      <c r="B581" s="34" t="s">
        <v>1147</v>
      </c>
      <c r="C581" s="64" t="s">
        <v>1148</v>
      </c>
      <c r="D581" s="46">
        <v>0</v>
      </c>
      <c r="E581" s="39" t="s">
        <v>28</v>
      </c>
      <c r="G581" s="40">
        <f>+[1]CeMin_San!D581+[1]CeMin_Ter!D581+[1]CeMin_118!D581+[1]CeMin_Ric!D581</f>
        <v>0</v>
      </c>
      <c r="H581" s="66">
        <f t="shared" si="8"/>
        <v>0</v>
      </c>
    </row>
    <row r="582" spans="1:8" ht="16.5" thickBot="1" x14ac:dyDescent="0.25">
      <c r="A582" s="37"/>
      <c r="B582" s="34" t="s">
        <v>1149</v>
      </c>
      <c r="C582" s="64" t="s">
        <v>1150</v>
      </c>
      <c r="D582" s="40">
        <v>17305047</v>
      </c>
      <c r="E582" s="39" t="s">
        <v>28</v>
      </c>
      <c r="G582" s="40">
        <f>+[1]CeMin_San!D582+[1]CeMin_Ter!D582+[1]CeMin_118!D582+[1]CeMin_Ric!D582</f>
        <v>17305047</v>
      </c>
      <c r="H582" s="66">
        <f t="shared" si="8"/>
        <v>0</v>
      </c>
    </row>
    <row r="583" spans="1:8" ht="16.5" thickBot="1" x14ac:dyDescent="0.25">
      <c r="A583" s="37"/>
      <c r="B583" s="34" t="s">
        <v>1151</v>
      </c>
      <c r="C583" s="64" t="s">
        <v>1152</v>
      </c>
      <c r="D583" s="66">
        <v>0</v>
      </c>
      <c r="E583" s="68" t="s">
        <v>874</v>
      </c>
      <c r="G583" s="40">
        <f>+[1]CeMin_San!D583+[1]CeMin_Ter!D583+[1]CeMin_118!D583+[1]CeMin_Ric!D583</f>
        <v>0</v>
      </c>
      <c r="H583" s="66">
        <f t="shared" si="8"/>
        <v>0</v>
      </c>
    </row>
    <row r="584" spans="1:8" ht="15" x14ac:dyDescent="0.2">
      <c r="A584" s="12"/>
      <c r="B584" s="69"/>
      <c r="C584" s="70"/>
      <c r="D584" s="71"/>
      <c r="E584" s="72"/>
    </row>
    <row r="585" spans="1:8" ht="15" x14ac:dyDescent="0.2">
      <c r="A585" s="12"/>
      <c r="B585" s="69"/>
      <c r="C585" s="70"/>
      <c r="D585" s="71"/>
      <c r="E585" s="72"/>
    </row>
    <row r="586" spans="1:8" ht="15" x14ac:dyDescent="0.2">
      <c r="A586" s="12"/>
      <c r="B586" s="69"/>
      <c r="C586" s="70"/>
      <c r="D586" s="71"/>
      <c r="E586" s="72"/>
    </row>
    <row r="587" spans="1:8" ht="15" x14ac:dyDescent="0.2">
      <c r="A587" s="12"/>
      <c r="B587" s="69"/>
      <c r="C587" s="70"/>
      <c r="D587" s="71"/>
      <c r="E587" s="72"/>
    </row>
    <row r="588" spans="1:8" ht="15" x14ac:dyDescent="0.2">
      <c r="A588" s="12"/>
      <c r="B588" s="69"/>
      <c r="C588" s="70"/>
      <c r="D588" s="71"/>
      <c r="E588" s="72"/>
    </row>
    <row r="589" spans="1:8" ht="15" x14ac:dyDescent="0.2">
      <c r="A589" s="12"/>
      <c r="B589" s="69"/>
      <c r="C589" s="70"/>
      <c r="D589" s="71"/>
      <c r="E589" s="72"/>
    </row>
    <row r="590" spans="1:8" ht="15" x14ac:dyDescent="0.2">
      <c r="A590" s="12"/>
      <c r="B590" s="69"/>
      <c r="C590" s="70"/>
      <c r="D590" s="71"/>
      <c r="E590" s="72"/>
    </row>
    <row r="591" spans="1:8" ht="15" x14ac:dyDescent="0.2">
      <c r="A591" s="12"/>
      <c r="B591" s="69"/>
      <c r="C591" s="73"/>
      <c r="D591" s="71"/>
      <c r="E591" s="72"/>
    </row>
    <row r="592" spans="1:8" ht="15" x14ac:dyDescent="0.2">
      <c r="A592" s="12"/>
      <c r="B592" s="69"/>
      <c r="C592" s="73"/>
      <c r="D592" s="71"/>
      <c r="E592" s="72"/>
    </row>
    <row r="593" spans="1:5" ht="15" x14ac:dyDescent="0.2">
      <c r="A593" s="12"/>
      <c r="B593" s="69"/>
      <c r="C593" s="73"/>
      <c r="D593" s="71"/>
      <c r="E593" s="72"/>
    </row>
    <row r="594" spans="1:5" ht="15" x14ac:dyDescent="0.2">
      <c r="A594" s="12"/>
      <c r="B594" s="69"/>
      <c r="C594" s="73"/>
      <c r="D594" s="71"/>
      <c r="E594" s="72"/>
    </row>
    <row r="595" spans="1:5" ht="15" x14ac:dyDescent="0.2">
      <c r="A595" s="12"/>
      <c r="B595" s="69"/>
      <c r="C595" s="73"/>
      <c r="D595" s="71"/>
      <c r="E595" s="72"/>
    </row>
    <row r="596" spans="1:5" ht="15" x14ac:dyDescent="0.2">
      <c r="A596" s="12"/>
      <c r="B596" s="69"/>
      <c r="C596" s="73"/>
      <c r="D596" s="71"/>
      <c r="E596" s="72"/>
    </row>
    <row r="597" spans="1:5" ht="15" x14ac:dyDescent="0.2">
      <c r="A597" s="12"/>
      <c r="B597" s="69"/>
      <c r="C597" s="73"/>
      <c r="D597" s="71"/>
      <c r="E597" s="72"/>
    </row>
    <row r="598" spans="1:5" ht="15" x14ac:dyDescent="0.2">
      <c r="A598" s="12"/>
      <c r="B598" s="69"/>
      <c r="C598" s="73"/>
      <c r="D598" s="71"/>
      <c r="E598" s="72"/>
    </row>
    <row r="599" spans="1:5" ht="15" x14ac:dyDescent="0.2">
      <c r="A599" s="12"/>
      <c r="B599" s="69"/>
      <c r="C599" s="73"/>
      <c r="D599" s="71"/>
      <c r="E599" s="72"/>
    </row>
    <row r="600" spans="1:5" ht="15" x14ac:dyDescent="0.2">
      <c r="A600" s="12"/>
      <c r="B600" s="69"/>
      <c r="C600" s="73"/>
      <c r="D600" s="71"/>
      <c r="E600" s="72"/>
    </row>
    <row r="601" spans="1:5" ht="15" x14ac:dyDescent="0.2">
      <c r="A601" s="12"/>
      <c r="B601" s="69"/>
      <c r="C601" s="73"/>
      <c r="D601" s="71"/>
      <c r="E601" s="72"/>
    </row>
    <row r="602" spans="1:5" ht="15" x14ac:dyDescent="0.2">
      <c r="A602" s="12"/>
      <c r="B602" s="69"/>
      <c r="C602" s="73"/>
      <c r="D602" s="71"/>
      <c r="E602" s="72"/>
    </row>
    <row r="603" spans="1:5" ht="15" x14ac:dyDescent="0.2">
      <c r="A603" s="12"/>
      <c r="B603" s="69"/>
      <c r="C603" s="73"/>
      <c r="D603" s="71"/>
      <c r="E603" s="72"/>
    </row>
    <row r="604" spans="1:5" ht="15" x14ac:dyDescent="0.2">
      <c r="A604" s="12"/>
      <c r="B604" s="69"/>
      <c r="C604" s="73"/>
      <c r="D604" s="71"/>
      <c r="E604" s="72"/>
    </row>
    <row r="605" spans="1:5" ht="15" x14ac:dyDescent="0.2">
      <c r="A605" s="12"/>
      <c r="B605" s="69"/>
      <c r="C605" s="73"/>
      <c r="D605" s="71"/>
      <c r="E605" s="72"/>
    </row>
    <row r="606" spans="1:5" ht="15" x14ac:dyDescent="0.2">
      <c r="A606" s="12"/>
      <c r="B606" s="69"/>
      <c r="C606" s="73"/>
      <c r="D606" s="71"/>
      <c r="E606" s="72"/>
    </row>
    <row r="607" spans="1:5" ht="15" x14ac:dyDescent="0.2">
      <c r="A607" s="12"/>
      <c r="B607" s="69"/>
      <c r="C607" s="73"/>
      <c r="D607" s="71"/>
      <c r="E607" s="72"/>
    </row>
    <row r="608" spans="1:5" ht="15" x14ac:dyDescent="0.2">
      <c r="A608" s="12"/>
      <c r="B608" s="69"/>
      <c r="C608" s="73"/>
      <c r="D608" s="71"/>
      <c r="E608" s="72"/>
    </row>
    <row r="609" spans="1:5" ht="15" x14ac:dyDescent="0.2">
      <c r="A609" s="12"/>
      <c r="B609" s="69"/>
      <c r="C609" s="73"/>
      <c r="D609" s="71"/>
      <c r="E609" s="72"/>
    </row>
    <row r="610" spans="1:5" ht="15" x14ac:dyDescent="0.2">
      <c r="A610" s="12"/>
      <c r="B610" s="69"/>
      <c r="C610" s="73"/>
      <c r="D610" s="71"/>
      <c r="E610" s="72"/>
    </row>
    <row r="611" spans="1:5" ht="15" x14ac:dyDescent="0.2">
      <c r="A611" s="12"/>
      <c r="B611" s="69"/>
      <c r="C611" s="73"/>
      <c r="D611" s="71"/>
      <c r="E611" s="72"/>
    </row>
    <row r="612" spans="1:5" ht="15" x14ac:dyDescent="0.2">
      <c r="A612" s="12"/>
      <c r="B612" s="69"/>
      <c r="C612" s="73"/>
      <c r="D612" s="71"/>
      <c r="E612" s="72"/>
    </row>
    <row r="613" spans="1:5" ht="15" x14ac:dyDescent="0.2">
      <c r="A613" s="12"/>
      <c r="B613" s="69"/>
      <c r="C613" s="73"/>
      <c r="D613" s="71"/>
      <c r="E613" s="72"/>
    </row>
    <row r="614" spans="1:5" ht="15" x14ac:dyDescent="0.2">
      <c r="A614" s="12"/>
      <c r="B614" s="69"/>
      <c r="C614" s="73"/>
      <c r="D614" s="71"/>
      <c r="E614" s="72"/>
    </row>
    <row r="615" spans="1:5" ht="15" x14ac:dyDescent="0.2">
      <c r="A615" s="12"/>
      <c r="B615" s="69"/>
      <c r="C615" s="73"/>
      <c r="D615" s="71"/>
      <c r="E615" s="72"/>
    </row>
    <row r="616" spans="1:5" ht="15" x14ac:dyDescent="0.2">
      <c r="A616" s="12"/>
      <c r="B616" s="69"/>
      <c r="C616" s="73"/>
      <c r="D616" s="71"/>
      <c r="E616" s="72"/>
    </row>
    <row r="617" spans="1:5" ht="15" x14ac:dyDescent="0.2">
      <c r="A617" s="12"/>
      <c r="B617" s="69"/>
      <c r="C617" s="73"/>
      <c r="D617" s="71"/>
      <c r="E617" s="72"/>
    </row>
    <row r="618" spans="1:5" ht="15" x14ac:dyDescent="0.2">
      <c r="A618" s="12"/>
      <c r="B618" s="69"/>
      <c r="C618" s="73"/>
      <c r="D618" s="71"/>
      <c r="E618" s="72"/>
    </row>
    <row r="619" spans="1:5" ht="15" x14ac:dyDescent="0.2">
      <c r="A619" s="12"/>
      <c r="B619" s="69"/>
      <c r="C619" s="73"/>
      <c r="D619" s="71"/>
      <c r="E619" s="72"/>
    </row>
    <row r="620" spans="1:5" ht="15" x14ac:dyDescent="0.2">
      <c r="A620" s="12"/>
      <c r="B620" s="69"/>
      <c r="C620" s="73"/>
      <c r="D620" s="71"/>
      <c r="E620" s="72"/>
    </row>
    <row r="621" spans="1:5" ht="15" x14ac:dyDescent="0.2">
      <c r="A621" s="12"/>
      <c r="B621" s="69"/>
      <c r="C621" s="73"/>
      <c r="D621" s="71"/>
      <c r="E621" s="72"/>
    </row>
    <row r="622" spans="1:5" ht="15" x14ac:dyDescent="0.2">
      <c r="A622" s="12"/>
      <c r="B622" s="69"/>
      <c r="C622" s="73"/>
      <c r="D622" s="71"/>
      <c r="E622" s="72"/>
    </row>
    <row r="623" spans="1:5" ht="15" x14ac:dyDescent="0.2">
      <c r="A623" s="12"/>
      <c r="B623" s="69"/>
      <c r="C623" s="73"/>
      <c r="D623" s="71"/>
      <c r="E623" s="72"/>
    </row>
    <row r="624" spans="1:5" ht="15" x14ac:dyDescent="0.2">
      <c r="A624" s="12"/>
      <c r="B624" s="69"/>
      <c r="C624" s="73"/>
      <c r="D624" s="71"/>
      <c r="E624" s="72"/>
    </row>
    <row r="625" spans="1:5" ht="15" x14ac:dyDescent="0.2">
      <c r="A625" s="12"/>
      <c r="B625" s="69"/>
      <c r="C625" s="73"/>
      <c r="D625" s="71"/>
      <c r="E625" s="72"/>
    </row>
    <row r="626" spans="1:5" ht="15" x14ac:dyDescent="0.2">
      <c r="A626" s="12"/>
      <c r="B626" s="69"/>
      <c r="C626" s="73"/>
      <c r="D626" s="71"/>
      <c r="E626" s="72"/>
    </row>
    <row r="627" spans="1:5" ht="15" x14ac:dyDescent="0.2">
      <c r="A627" s="12"/>
      <c r="B627" s="69"/>
      <c r="C627" s="73"/>
      <c r="D627" s="71"/>
      <c r="E627" s="72"/>
    </row>
    <row r="628" spans="1:5" ht="15" x14ac:dyDescent="0.2">
      <c r="A628" s="12"/>
      <c r="B628" s="69"/>
      <c r="C628" s="73"/>
      <c r="D628" s="71"/>
      <c r="E628" s="72"/>
    </row>
    <row r="629" spans="1:5" ht="15" x14ac:dyDescent="0.2">
      <c r="A629" s="12"/>
      <c r="B629" s="69"/>
      <c r="C629" s="73"/>
      <c r="D629" s="71"/>
      <c r="E629" s="72"/>
    </row>
    <row r="630" spans="1:5" ht="15" x14ac:dyDescent="0.2">
      <c r="A630" s="12"/>
      <c r="B630" s="69"/>
      <c r="C630" s="73"/>
      <c r="D630" s="71"/>
      <c r="E630" s="72"/>
    </row>
    <row r="631" spans="1:5" ht="15" x14ac:dyDescent="0.2">
      <c r="A631" s="12"/>
      <c r="B631" s="69"/>
      <c r="C631" s="73"/>
      <c r="D631" s="71"/>
      <c r="E631" s="72"/>
    </row>
    <row r="632" spans="1:5" ht="15" x14ac:dyDescent="0.2">
      <c r="A632" s="12"/>
      <c r="B632" s="69"/>
      <c r="C632" s="73"/>
      <c r="D632" s="71"/>
      <c r="E632" s="72"/>
    </row>
    <row r="633" spans="1:5" ht="15" x14ac:dyDescent="0.2">
      <c r="A633" s="12"/>
      <c r="B633" s="69"/>
      <c r="C633" s="73"/>
      <c r="D633" s="71"/>
      <c r="E633" s="72"/>
    </row>
    <row r="634" spans="1:5" ht="15" x14ac:dyDescent="0.2">
      <c r="A634" s="12"/>
      <c r="B634" s="69"/>
      <c r="C634" s="73"/>
      <c r="D634" s="71"/>
      <c r="E634" s="72"/>
    </row>
    <row r="635" spans="1:5" ht="15" x14ac:dyDescent="0.2">
      <c r="A635" s="12"/>
      <c r="B635" s="69"/>
      <c r="C635" s="73"/>
      <c r="D635" s="71"/>
      <c r="E635" s="72"/>
    </row>
    <row r="636" spans="1:5" ht="15" x14ac:dyDescent="0.2">
      <c r="A636" s="12"/>
      <c r="B636" s="69"/>
      <c r="C636" s="73"/>
      <c r="D636" s="71"/>
      <c r="E636" s="72"/>
    </row>
    <row r="637" spans="1:5" ht="15" x14ac:dyDescent="0.2">
      <c r="A637" s="12"/>
      <c r="B637" s="69"/>
      <c r="C637" s="73"/>
      <c r="D637" s="71"/>
      <c r="E637" s="72"/>
    </row>
    <row r="638" spans="1:5" ht="15" x14ac:dyDescent="0.2">
      <c r="A638" s="12"/>
      <c r="B638" s="12"/>
      <c r="C638" s="73"/>
      <c r="D638" s="71"/>
      <c r="E638" s="72"/>
    </row>
    <row r="639" spans="1:5" ht="15" x14ac:dyDescent="0.2">
      <c r="A639" s="12"/>
      <c r="B639" s="12"/>
      <c r="C639" s="73"/>
      <c r="D639" s="71"/>
      <c r="E639" s="72"/>
    </row>
    <row r="640" spans="1:5" ht="15" x14ac:dyDescent="0.2">
      <c r="A640" s="12"/>
      <c r="B640" s="12"/>
      <c r="C640" s="73"/>
      <c r="D640" s="71"/>
      <c r="E640" s="72"/>
    </row>
    <row r="641" spans="1:5" ht="15" x14ac:dyDescent="0.2">
      <c r="A641" s="12"/>
      <c r="B641" s="12"/>
      <c r="C641" s="73"/>
      <c r="D641" s="71"/>
      <c r="E641" s="72"/>
    </row>
    <row r="642" spans="1:5" ht="15" x14ac:dyDescent="0.2">
      <c r="A642" s="12"/>
      <c r="B642" s="12"/>
      <c r="C642" s="73"/>
      <c r="D642" s="71"/>
      <c r="E642" s="72"/>
    </row>
  </sheetData>
  <mergeCells count="5">
    <mergeCell ref="B4:D4"/>
    <mergeCell ref="B5:D5"/>
    <mergeCell ref="B6:D6"/>
    <mergeCell ref="C9:D9"/>
    <mergeCell ref="C12:D12"/>
  </mergeCells>
  <dataValidations count="1">
    <dataValidation type="list" showInputMessage="1" showErrorMessage="1" sqref="D16 IZ16 SV16 ACR16 AMN16 AWJ16 BGF16 BQB16 BZX16 CJT16 CTP16 DDL16 DNH16 DXD16 EGZ16 EQV16 FAR16 FKN16 FUJ16 GEF16 GOB16 GXX16 HHT16 HRP16 IBL16 ILH16 IVD16 JEZ16 JOV16 JYR16 KIN16 KSJ16 LCF16 LMB16 LVX16 MFT16 MPP16 MZL16 NJH16 NTD16 OCZ16 OMV16 OWR16 PGN16 PQJ16 QAF16 QKB16 QTX16 RDT16 RNP16 RXL16 SHH16 SRD16 TAZ16 TKV16 TUR16 UEN16 UOJ16 UYF16 VIB16 VRX16 WBT16 WLP16 WVL16 D65552 IZ65552 SV65552 ACR65552 AMN65552 AWJ65552 BGF65552 BQB65552 BZX65552 CJT65552 CTP65552 DDL65552 DNH65552 DXD65552 EGZ65552 EQV65552 FAR65552 FKN65552 FUJ65552 GEF65552 GOB65552 GXX65552 HHT65552 HRP65552 IBL65552 ILH65552 IVD65552 JEZ65552 JOV65552 JYR65552 KIN65552 KSJ65552 LCF65552 LMB65552 LVX65552 MFT65552 MPP65552 MZL65552 NJH65552 NTD65552 OCZ65552 OMV65552 OWR65552 PGN65552 PQJ65552 QAF65552 QKB65552 QTX65552 RDT65552 RNP65552 RXL65552 SHH65552 SRD65552 TAZ65552 TKV65552 TUR65552 UEN65552 UOJ65552 UYF65552 VIB65552 VRX65552 WBT65552 WLP65552 WVL65552 D131088 IZ131088 SV131088 ACR131088 AMN131088 AWJ131088 BGF131088 BQB131088 BZX131088 CJT131088 CTP131088 DDL131088 DNH131088 DXD131088 EGZ131088 EQV131088 FAR131088 FKN131088 FUJ131088 GEF131088 GOB131088 GXX131088 HHT131088 HRP131088 IBL131088 ILH131088 IVD131088 JEZ131088 JOV131088 JYR131088 KIN131088 KSJ131088 LCF131088 LMB131088 LVX131088 MFT131088 MPP131088 MZL131088 NJH131088 NTD131088 OCZ131088 OMV131088 OWR131088 PGN131088 PQJ131088 QAF131088 QKB131088 QTX131088 RDT131088 RNP131088 RXL131088 SHH131088 SRD131088 TAZ131088 TKV131088 TUR131088 UEN131088 UOJ131088 UYF131088 VIB131088 VRX131088 WBT131088 WLP131088 WVL131088 D196624 IZ196624 SV196624 ACR196624 AMN196624 AWJ196624 BGF196624 BQB196624 BZX196624 CJT196624 CTP196624 DDL196624 DNH196624 DXD196624 EGZ196624 EQV196624 FAR196624 FKN196624 FUJ196624 GEF196624 GOB196624 GXX196624 HHT196624 HRP196624 IBL196624 ILH196624 IVD196624 JEZ196624 JOV196624 JYR196624 KIN196624 KSJ196624 LCF196624 LMB196624 LVX196624 MFT196624 MPP196624 MZL196624 NJH196624 NTD196624 OCZ196624 OMV196624 OWR196624 PGN196624 PQJ196624 QAF196624 QKB196624 QTX196624 RDT196624 RNP196624 RXL196624 SHH196624 SRD196624 TAZ196624 TKV196624 TUR196624 UEN196624 UOJ196624 UYF196624 VIB196624 VRX196624 WBT196624 WLP196624 WVL196624 D262160 IZ262160 SV262160 ACR262160 AMN262160 AWJ262160 BGF262160 BQB262160 BZX262160 CJT262160 CTP262160 DDL262160 DNH262160 DXD262160 EGZ262160 EQV262160 FAR262160 FKN262160 FUJ262160 GEF262160 GOB262160 GXX262160 HHT262160 HRP262160 IBL262160 ILH262160 IVD262160 JEZ262160 JOV262160 JYR262160 KIN262160 KSJ262160 LCF262160 LMB262160 LVX262160 MFT262160 MPP262160 MZL262160 NJH262160 NTD262160 OCZ262160 OMV262160 OWR262160 PGN262160 PQJ262160 QAF262160 QKB262160 QTX262160 RDT262160 RNP262160 RXL262160 SHH262160 SRD262160 TAZ262160 TKV262160 TUR262160 UEN262160 UOJ262160 UYF262160 VIB262160 VRX262160 WBT262160 WLP262160 WVL262160 D327696 IZ327696 SV327696 ACR327696 AMN327696 AWJ327696 BGF327696 BQB327696 BZX327696 CJT327696 CTP327696 DDL327696 DNH327696 DXD327696 EGZ327696 EQV327696 FAR327696 FKN327696 FUJ327696 GEF327696 GOB327696 GXX327696 HHT327696 HRP327696 IBL327696 ILH327696 IVD327696 JEZ327696 JOV327696 JYR327696 KIN327696 KSJ327696 LCF327696 LMB327696 LVX327696 MFT327696 MPP327696 MZL327696 NJH327696 NTD327696 OCZ327696 OMV327696 OWR327696 PGN327696 PQJ327696 QAF327696 QKB327696 QTX327696 RDT327696 RNP327696 RXL327696 SHH327696 SRD327696 TAZ327696 TKV327696 TUR327696 UEN327696 UOJ327696 UYF327696 VIB327696 VRX327696 WBT327696 WLP327696 WVL327696 D393232 IZ393232 SV393232 ACR393232 AMN393232 AWJ393232 BGF393232 BQB393232 BZX393232 CJT393232 CTP393232 DDL393232 DNH393232 DXD393232 EGZ393232 EQV393232 FAR393232 FKN393232 FUJ393232 GEF393232 GOB393232 GXX393232 HHT393232 HRP393232 IBL393232 ILH393232 IVD393232 JEZ393232 JOV393232 JYR393232 KIN393232 KSJ393232 LCF393232 LMB393232 LVX393232 MFT393232 MPP393232 MZL393232 NJH393232 NTD393232 OCZ393232 OMV393232 OWR393232 PGN393232 PQJ393232 QAF393232 QKB393232 QTX393232 RDT393232 RNP393232 RXL393232 SHH393232 SRD393232 TAZ393232 TKV393232 TUR393232 UEN393232 UOJ393232 UYF393232 VIB393232 VRX393232 WBT393232 WLP393232 WVL393232 D458768 IZ458768 SV458768 ACR458768 AMN458768 AWJ458768 BGF458768 BQB458768 BZX458768 CJT458768 CTP458768 DDL458768 DNH458768 DXD458768 EGZ458768 EQV458768 FAR458768 FKN458768 FUJ458768 GEF458768 GOB458768 GXX458768 HHT458768 HRP458768 IBL458768 ILH458768 IVD458768 JEZ458768 JOV458768 JYR458768 KIN458768 KSJ458768 LCF458768 LMB458768 LVX458768 MFT458768 MPP458768 MZL458768 NJH458768 NTD458768 OCZ458768 OMV458768 OWR458768 PGN458768 PQJ458768 QAF458768 QKB458768 QTX458768 RDT458768 RNP458768 RXL458768 SHH458768 SRD458768 TAZ458768 TKV458768 TUR458768 UEN458768 UOJ458768 UYF458768 VIB458768 VRX458768 WBT458768 WLP458768 WVL458768 D524304 IZ524304 SV524304 ACR524304 AMN524304 AWJ524304 BGF524304 BQB524304 BZX524304 CJT524304 CTP524304 DDL524304 DNH524304 DXD524304 EGZ524304 EQV524304 FAR524304 FKN524304 FUJ524304 GEF524304 GOB524304 GXX524304 HHT524304 HRP524304 IBL524304 ILH524304 IVD524304 JEZ524304 JOV524304 JYR524304 KIN524304 KSJ524304 LCF524304 LMB524304 LVX524304 MFT524304 MPP524304 MZL524304 NJH524304 NTD524304 OCZ524304 OMV524304 OWR524304 PGN524304 PQJ524304 QAF524304 QKB524304 QTX524304 RDT524304 RNP524304 RXL524304 SHH524304 SRD524304 TAZ524304 TKV524304 TUR524304 UEN524304 UOJ524304 UYF524304 VIB524304 VRX524304 WBT524304 WLP524304 WVL524304 D589840 IZ589840 SV589840 ACR589840 AMN589840 AWJ589840 BGF589840 BQB589840 BZX589840 CJT589840 CTP589840 DDL589840 DNH589840 DXD589840 EGZ589840 EQV589840 FAR589840 FKN589840 FUJ589840 GEF589840 GOB589840 GXX589840 HHT589840 HRP589840 IBL589840 ILH589840 IVD589840 JEZ589840 JOV589840 JYR589840 KIN589840 KSJ589840 LCF589840 LMB589840 LVX589840 MFT589840 MPP589840 MZL589840 NJH589840 NTD589840 OCZ589840 OMV589840 OWR589840 PGN589840 PQJ589840 QAF589840 QKB589840 QTX589840 RDT589840 RNP589840 RXL589840 SHH589840 SRD589840 TAZ589840 TKV589840 TUR589840 UEN589840 UOJ589840 UYF589840 VIB589840 VRX589840 WBT589840 WLP589840 WVL589840 D655376 IZ655376 SV655376 ACR655376 AMN655376 AWJ655376 BGF655376 BQB655376 BZX655376 CJT655376 CTP655376 DDL655376 DNH655376 DXD655376 EGZ655376 EQV655376 FAR655376 FKN655376 FUJ655376 GEF655376 GOB655376 GXX655376 HHT655376 HRP655376 IBL655376 ILH655376 IVD655376 JEZ655376 JOV655376 JYR655376 KIN655376 KSJ655376 LCF655376 LMB655376 LVX655376 MFT655376 MPP655376 MZL655376 NJH655376 NTD655376 OCZ655376 OMV655376 OWR655376 PGN655376 PQJ655376 QAF655376 QKB655376 QTX655376 RDT655376 RNP655376 RXL655376 SHH655376 SRD655376 TAZ655376 TKV655376 TUR655376 UEN655376 UOJ655376 UYF655376 VIB655376 VRX655376 WBT655376 WLP655376 WVL655376 D720912 IZ720912 SV720912 ACR720912 AMN720912 AWJ720912 BGF720912 BQB720912 BZX720912 CJT720912 CTP720912 DDL720912 DNH720912 DXD720912 EGZ720912 EQV720912 FAR720912 FKN720912 FUJ720912 GEF720912 GOB720912 GXX720912 HHT720912 HRP720912 IBL720912 ILH720912 IVD720912 JEZ720912 JOV720912 JYR720912 KIN720912 KSJ720912 LCF720912 LMB720912 LVX720912 MFT720912 MPP720912 MZL720912 NJH720912 NTD720912 OCZ720912 OMV720912 OWR720912 PGN720912 PQJ720912 QAF720912 QKB720912 QTX720912 RDT720912 RNP720912 RXL720912 SHH720912 SRD720912 TAZ720912 TKV720912 TUR720912 UEN720912 UOJ720912 UYF720912 VIB720912 VRX720912 WBT720912 WLP720912 WVL720912 D786448 IZ786448 SV786448 ACR786448 AMN786448 AWJ786448 BGF786448 BQB786448 BZX786448 CJT786448 CTP786448 DDL786448 DNH786448 DXD786448 EGZ786448 EQV786448 FAR786448 FKN786448 FUJ786448 GEF786448 GOB786448 GXX786448 HHT786448 HRP786448 IBL786448 ILH786448 IVD786448 JEZ786448 JOV786448 JYR786448 KIN786448 KSJ786448 LCF786448 LMB786448 LVX786448 MFT786448 MPP786448 MZL786448 NJH786448 NTD786448 OCZ786448 OMV786448 OWR786448 PGN786448 PQJ786448 QAF786448 QKB786448 QTX786448 RDT786448 RNP786448 RXL786448 SHH786448 SRD786448 TAZ786448 TKV786448 TUR786448 UEN786448 UOJ786448 UYF786448 VIB786448 VRX786448 WBT786448 WLP786448 WVL786448 D851984 IZ851984 SV851984 ACR851984 AMN851984 AWJ851984 BGF851984 BQB851984 BZX851984 CJT851984 CTP851984 DDL851984 DNH851984 DXD851984 EGZ851984 EQV851984 FAR851984 FKN851984 FUJ851984 GEF851984 GOB851984 GXX851984 HHT851984 HRP851984 IBL851984 ILH851984 IVD851984 JEZ851984 JOV851984 JYR851984 KIN851984 KSJ851984 LCF851984 LMB851984 LVX851984 MFT851984 MPP851984 MZL851984 NJH851984 NTD851984 OCZ851984 OMV851984 OWR851984 PGN851984 PQJ851984 QAF851984 QKB851984 QTX851984 RDT851984 RNP851984 RXL851984 SHH851984 SRD851984 TAZ851984 TKV851984 TUR851984 UEN851984 UOJ851984 UYF851984 VIB851984 VRX851984 WBT851984 WLP851984 WVL851984 D917520 IZ917520 SV917520 ACR917520 AMN917520 AWJ917520 BGF917520 BQB917520 BZX917520 CJT917520 CTP917520 DDL917520 DNH917520 DXD917520 EGZ917520 EQV917520 FAR917520 FKN917520 FUJ917520 GEF917520 GOB917520 GXX917520 HHT917520 HRP917520 IBL917520 ILH917520 IVD917520 JEZ917520 JOV917520 JYR917520 KIN917520 KSJ917520 LCF917520 LMB917520 LVX917520 MFT917520 MPP917520 MZL917520 NJH917520 NTD917520 OCZ917520 OMV917520 OWR917520 PGN917520 PQJ917520 QAF917520 QKB917520 QTX917520 RDT917520 RNP917520 RXL917520 SHH917520 SRD917520 TAZ917520 TKV917520 TUR917520 UEN917520 UOJ917520 UYF917520 VIB917520 VRX917520 WBT917520 WLP917520 WVL917520 D983056 IZ983056 SV983056 ACR983056 AMN983056 AWJ983056 BGF983056 BQB983056 BZX983056 CJT983056 CTP983056 DDL983056 DNH983056 DXD983056 EGZ983056 EQV983056 FAR983056 FKN983056 FUJ983056 GEF983056 GOB983056 GXX983056 HHT983056 HRP983056 IBL983056 ILH983056 IVD983056 JEZ983056 JOV983056 JYR983056 KIN983056 KSJ983056 LCF983056 LMB983056 LVX983056 MFT983056 MPP983056 MZL983056 NJH983056 NTD983056 OCZ983056 OMV983056 OWR983056 PGN983056 PQJ983056 QAF983056 QKB983056 QTX983056 RDT983056 RNP983056 RXL983056 SHH983056 SRD983056 TAZ983056 TKV983056 TUR983056 UEN983056 UOJ983056 UYF983056 VIB983056 VRX983056 WBT983056 WLP983056 WVL983056">
      <formula1>",S,N"</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valentini.carlo</dc:creator>
  <cp:lastModifiedBy>Eleonora Rizzardini</cp:lastModifiedBy>
  <dcterms:created xsi:type="dcterms:W3CDTF">2021-04-16T09:44:23Z</dcterms:created>
  <dcterms:modified xsi:type="dcterms:W3CDTF">2021-05-11T14:22:37Z</dcterms:modified>
</cp:coreProperties>
</file>